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0\"/>
    </mc:Choice>
  </mc:AlternateContent>
  <bookViews>
    <workbookView xWindow="0" yWindow="0" windowWidth="19200" windowHeight="7050"/>
  </bookViews>
  <sheets>
    <sheet name="Export tm week 43" sheetId="1" r:id="rId1"/>
  </sheets>
  <calcPr calcId="162913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B5" i="1"/>
</calcChain>
</file>

<file path=xl/sharedStrings.xml><?xml version="1.0" encoding="utf-8"?>
<sst xmlns="http://schemas.openxmlformats.org/spreadsheetml/2006/main" count="153" uniqueCount="153">
  <si>
    <t>Bestemming omschr</t>
  </si>
  <si>
    <t>2020/27</t>
  </si>
  <si>
    <t>2020/28</t>
  </si>
  <si>
    <t>2020/29</t>
  </si>
  <si>
    <t>2020/30</t>
  </si>
  <si>
    <t>2020/31</t>
  </si>
  <si>
    <t>2020/32</t>
  </si>
  <si>
    <t>2020/33</t>
  </si>
  <si>
    <t>2020/34</t>
  </si>
  <si>
    <t>2020/35</t>
  </si>
  <si>
    <t>2020/36</t>
  </si>
  <si>
    <t>2020/37</t>
  </si>
  <si>
    <t>2020/38</t>
  </si>
  <si>
    <t>2020/39</t>
  </si>
  <si>
    <t>2020/40</t>
  </si>
  <si>
    <t>2020/41</t>
  </si>
  <si>
    <t>2020/42</t>
  </si>
  <si>
    <t>2020/43</t>
  </si>
  <si>
    <t>Verenigde Arabische Emiraten</t>
  </si>
  <si>
    <t>Antigua En Barbuda</t>
  </si>
  <si>
    <t>Angola</t>
  </si>
  <si>
    <t>Oostenrijk</t>
  </si>
  <si>
    <t>Australie</t>
  </si>
  <si>
    <t>Aruba</t>
  </si>
  <si>
    <t>Azerbeidzjan</t>
  </si>
  <si>
    <t>Bosnie-Herzegovina</t>
  </si>
  <si>
    <t>Barbados</t>
  </si>
  <si>
    <t>Bangladesh</t>
  </si>
  <si>
    <t>Belgie</t>
  </si>
  <si>
    <t>Burkina Faso</t>
  </si>
  <si>
    <t>Bulgarije</t>
  </si>
  <si>
    <t>Bahrein</t>
  </si>
  <si>
    <t>Benin</t>
  </si>
  <si>
    <t>Brunei</t>
  </si>
  <si>
    <t>BONAIRE,SINTEUSTATIUS EN SABA</t>
  </si>
  <si>
    <t>Brazilie</t>
  </si>
  <si>
    <t>Bahamas</t>
  </si>
  <si>
    <t>Belize</t>
  </si>
  <si>
    <t>Democr. Republiek Congo</t>
  </si>
  <si>
    <t>Centraal Afrikaanse Republiek</t>
  </si>
  <si>
    <t>Congo</t>
  </si>
  <si>
    <t>Zwitserland</t>
  </si>
  <si>
    <t>Ivoorkust</t>
  </si>
  <si>
    <t>Kameroen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</si>
  <si>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</si>
  <si>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</si>
  <si>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</si>
  <si>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</si>
  <si>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</si>
  <si>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</si>
  <si>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</si>
  <si>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</si>
  <si>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</si>
  <si>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</si>
  <si>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</si>
  <si>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Ethiopie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</si>
  <si>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</si>
  <si>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</si>
  <si>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</si>
  <si>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</si>
  <si>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</si>
  <si>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</si>
  <si>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</si>
  <si>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</si>
  <si>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</si>
  <si>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</si>
  <si>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Groenland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</si>
  <si>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</si>
  <si>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</si>
  <si>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</si>
  <si>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</si>
  <si>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</si>
  <si>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</si>
  <si>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</si>
  <si>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</si>
  <si>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</si>
  <si>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</si>
  <si>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</si>
  <si>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</si>
  <si>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Hongarije</t>
  </si>
  <si>
    <t>Indonesie</t>
  </si>
  <si>
    <t>Ierland</t>
  </si>
  <si>
    <t>Israel</t>
  </si>
  <si>
    <t>India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</si>
  <si>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</si>
  <si>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</si>
  <si>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</si>
  <si>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</si>
  <si>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</si>
  <si>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</si>
  <si>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</si>
  <si>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</si>
  <si>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Libanon</t>
  </si>
  <si>
    <t>Sint Lucia</t>
  </si>
  <si>
    <t>Sri Lanka</t>
  </si>
  <si>
    <t>Liberia</t>
  </si>
  <si>
    <t>Litouwen</t>
  </si>
  <si>
    <t>Luxemburg</t>
  </si>
  <si>
    <t>Letland</t>
  </si>
  <si>
    <t>Libie</t>
  </si>
  <si>
    <t>Moldavie</t>
  </si>
  <si>
    <t>Saint Martin (Frans deel)</t>
  </si>
  <si>
    <t>Mali</t>
  </si>
  <si>
    <t>Martinique</t>
  </si>
  <si>
    <t>Mauretanie</t>
  </si>
  <si>
    <t>Malta</t>
  </si>
  <si>
    <t>Mauritius</t>
  </si>
  <si>
    <t>Malediven</t>
  </si>
  <si>
    <t>Maleisie</t>
  </si>
  <si>
    <t>Nigeria</t>
  </si>
  <si>
    <t>Nicaragua</t>
  </si>
  <si>
    <t>Noorwegen</t>
  </si>
  <si>
    <t>Oman</t>
  </si>
  <si>
    <t>Panama</t>
  </si>
  <si>
    <t>Filippijnen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</si>
  <si>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</si>
  <si>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</si>
  <si>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</si>
  <si>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</si>
  <si>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</si>
  <si>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</si>
  <si>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</si>
  <si>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</si>
  <si>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</si>
  <si>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Zweden</t>
  </si>
  <si>
    <t>Singapore</t>
  </si>
  <si>
    <t>Slovenie</t>
  </si>
  <si>
    <t>Slowakije</t>
  </si>
  <si>
    <t>Sierra Leone</t>
  </si>
  <si>
    <t>Senegal</t>
  </si>
  <si>
    <t>Suriname</t>
  </si>
  <si>
    <t>Sao Tome En Principe</t>
  </si>
  <si>
    <t>El Salvador</t>
  </si>
  <si>
    <t>Sint Maarten (Nederlandse Deel)</t>
  </si>
  <si>
    <t>Togo</t>
  </si>
  <si>
    <t>Thailand</t>
  </si>
  <si>
    <t>Trinidad En Tobago</t>
  </si>
  <si>
    <t>Taiwan</t>
  </si>
  <si>
    <t>Tanzania</t>
  </si>
  <si>
    <t>Oekraine</t>
  </si>
  <si>
    <t>Verenigde Staten Van Amerika</t>
  </si>
  <si>
    <t>Uruguay</t>
  </si>
  <si>
    <t>Sint Vincent</t>
  </si>
  <si>
    <t>Vietnam</t>
  </si>
  <si>
    <t>Kosovo</t>
  </si>
  <si>
    <t>Zuid-Afrika</t>
  </si>
  <si>
    <t xml:space="preserve">Nederland: Export van uien seizoen 2020-21 naar land van bestemming in KG, Bron: KCB/GroentenFruit Huis </t>
  </si>
  <si>
    <t xml:space="preserve"> </t>
  </si>
  <si>
    <t>Periode totaal week 27-43</t>
  </si>
  <si>
    <t>2020/21</t>
  </si>
  <si>
    <t>2019/20</t>
  </si>
  <si>
    <t>2018/19</t>
  </si>
  <si>
    <t xml:space="preserve">Totaal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</si>
</sst>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164" fontId="0" fillId="0" borderId="0" xfId="1" applyNumberFormat="1" applyFont="1"/>
    <xf numFmtId="164" fontId="16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erekening" xfId="12" builtinId="22" customBuiltin="1"/>
    <cellStyle name="Controlecel" xfId="14" builtinId="23" customBuiltin="1"/>
    <cellStyle name="Gekoppelde cel" xfId="13" builtinId="24" customBuiltin="1"/>
    <cellStyle name="Goed" xfId="7" builtinId="26" customBuiltin="1"/>
    <cellStyle name="Invoer" xfId="10" builtinId="20" customBuiltin="1"/>
    <cellStyle name="Komma" xfId="1" builtinId="3"/>
    <cellStyle name="Kop 1" xfId="3" builtinId="16" customBuiltin="1"/>
    <cellStyle name="Kop 2" xfId="4" builtinId="17" customBuiltin="1"/>
    <cellStyle name="Kop 3" xfId="5" builtinId="18" customBuiltin="1"/>
    <cellStyle name="Kop 4" xfId="6" builtinId="19" customBuiltin="1"/>
    <cellStyle name="Neutraal" xfId="9" builtinId="28" customBuiltin="1"/>
    <cellStyle name="Notitie" xfId="16" builtinId="10" customBuiltin="1"/>
    <cellStyle name="Ongeldig" xfId="8" builtinId="27" customBuiltin="1"/>
    <cellStyle name="Standaard" xfId="0" builtinId="0"/>
    <cellStyle name="Titel" xfId="2" builtinId="15" customBuiltin="1"/>
    <cellStyle name="Totaal" xfId="18" builtinId="25" customBuiltin="1"/>
    <cellStyle name="Uitvoer" xfId="11" builtinId="21" customBuiltin="1"/>
    <cellStyle name="Verklarende tekst" xfId="17" builtinId="53" customBuiltin="1"/>
    <cellStyle name="Waarschuwings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3"/>
  <sheetViews>
    <sheetView tabSelected="1" workbookViewId="0"/>
  </sheetViews>
  <sheetFormatPr defaultRowHeight="14.5" x14ac:dyDescent="0.35"/>
  <cols>
    <col min="1" max="1" width="18" customWidth="1"/>
    <col min="2" max="2" width="12.26953125" bestFit="1" customWidth="1"/>
    <col min="3" max="21" width="12.7265625" customWidth="1"/>
  </cols>
  <sheetData>
    <row r="1" spans="1:21" x14ac:dyDescent="0.35">
      <c r="A1" s="1" t="s">
        <v>146</v>
      </c>
    </row>
    <row r="2" spans="1:21" x14ac:dyDescent="0.35">
      <c r="A2" t="s">
        <v>147</v>
      </c>
    </row>
    <row r="3" spans="1:21" x14ac:dyDescent="0.35">
      <c r="S3" s="1" t="s">
        <v>148</v>
      </c>
    </row>
    <row r="4" spans="1:21" x14ac:dyDescent="0.3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149</v>
      </c>
      <c r="T4" t="s">
        <v>150</v>
      </c>
      <c r="U4" t="s">
        <v>151</v>
      </c>
    </row>
    <row r="5" spans="1:21" s="1" customFormat="1" x14ac:dyDescent="0.35">
      <c r="A5" s="1" t="s">
        <v>152</v>
      </c>
      <c r="B5" s="3">
        <f>SUM(B6:B133)</f>
        <v>7577031</v>
      </c>
      <c r="C5" s="3">
        <f t="shared" ref="C5:U5" si="0">SUM(C6:C133)</f>
        <v>8711800</v>
      </c>
      <c r="D5" s="3">
        <f t="shared" si="0"/>
        <v>13155749</v>
      </c>
      <c r="E5" s="3">
        <f t="shared" si="0"/>
        <v>12579488</v>
      </c>
      <c r="F5" s="3">
        <f t="shared" si="0"/>
        <v>19875354</v>
      </c>
      <c r="G5" s="3">
        <f t="shared" si="0"/>
        <v>20466258</v>
      </c>
      <c r="H5" s="3">
        <f t="shared" si="0"/>
        <v>35605341</v>
      </c>
      <c r="I5" s="3">
        <f t="shared" si="0"/>
        <v>21824978</v>
      </c>
      <c r="J5" s="3">
        <f t="shared" si="0"/>
        <v>28148624</v>
      </c>
      <c r="K5" s="3">
        <f t="shared" si="0"/>
        <v>27454720</v>
      </c>
      <c r="L5" s="3">
        <f t="shared" si="0"/>
        <v>32482056</v>
      </c>
      <c r="M5" s="3">
        <f t="shared" si="0"/>
        <v>30765330</v>
      </c>
      <c r="N5" s="3">
        <f t="shared" si="0"/>
        <v>39690802</v>
      </c>
      <c r="O5" s="3">
        <f t="shared" si="0"/>
        <v>40291286</v>
      </c>
      <c r="P5" s="3">
        <f t="shared" si="0"/>
        <v>38159130</v>
      </c>
      <c r="Q5" s="3">
        <f t="shared" si="0"/>
        <v>36617422</v>
      </c>
      <c r="R5" s="3">
        <f t="shared" si="0"/>
        <v>38588330</v>
      </c>
      <c r="S5" s="3">
        <f t="shared" si="0"/>
        <v>451993699</v>
      </c>
      <c r="T5" s="3">
        <f t="shared" si="0"/>
        <v>426851687</v>
      </c>
      <c r="U5" s="3">
        <f t="shared" si="0"/>
        <v>372320039</v>
      </c>
    </row>
    <row r="6" spans="1:21" x14ac:dyDescent="0.35">
      <c r="A6" t="s">
        <v>18</v>
      </c>
      <c r="B6" s="2">
        <v>545</v>
      </c>
      <c r="C6" s="2">
        <v>343</v>
      </c>
      <c r="D6" s="2">
        <v>927</v>
      </c>
      <c r="E6" s="2">
        <v>25398</v>
      </c>
      <c r="F6" s="2">
        <v>481</v>
      </c>
      <c r="G6" s="2">
        <v>854</v>
      </c>
      <c r="H6" s="2">
        <v>890</v>
      </c>
      <c r="I6" s="2">
        <v>718</v>
      </c>
      <c r="J6" s="2">
        <v>24357</v>
      </c>
      <c r="K6" s="2">
        <v>972</v>
      </c>
      <c r="L6" s="2">
        <v>58794</v>
      </c>
      <c r="M6" s="2">
        <v>83035</v>
      </c>
      <c r="N6" s="2">
        <v>174921</v>
      </c>
      <c r="O6" s="2">
        <v>364322</v>
      </c>
      <c r="P6" s="2">
        <v>104814</v>
      </c>
      <c r="Q6" s="2">
        <v>1051</v>
      </c>
      <c r="R6" s="2">
        <v>150711</v>
      </c>
      <c r="S6" s="2">
        <v>993133</v>
      </c>
      <c r="T6" s="2">
        <v>977483</v>
      </c>
      <c r="U6" s="2">
        <v>50502</v>
      </c>
    </row>
    <row r="7" spans="1:21" x14ac:dyDescent="0.35">
      <c r="A7" t="s">
        <v>19</v>
      </c>
      <c r="B7" s="2">
        <v>20212</v>
      </c>
      <c r="C7" s="2">
        <v>0</v>
      </c>
      <c r="D7" s="2">
        <v>8755</v>
      </c>
      <c r="E7" s="2">
        <v>0</v>
      </c>
      <c r="F7" s="2">
        <v>23400</v>
      </c>
      <c r="G7" s="2">
        <v>22149</v>
      </c>
      <c r="H7" s="2">
        <v>6286</v>
      </c>
      <c r="I7" s="2">
        <v>0</v>
      </c>
      <c r="J7" s="2">
        <v>39596</v>
      </c>
      <c r="K7" s="2">
        <v>0</v>
      </c>
      <c r="L7" s="2">
        <v>35156</v>
      </c>
      <c r="M7" s="2">
        <v>0</v>
      </c>
      <c r="N7" s="2">
        <v>21126</v>
      </c>
      <c r="O7" s="2">
        <v>0</v>
      </c>
      <c r="P7" s="2">
        <v>6286</v>
      </c>
      <c r="Q7" s="2">
        <v>0</v>
      </c>
      <c r="R7" s="2">
        <v>30935</v>
      </c>
      <c r="S7" s="2">
        <v>213901</v>
      </c>
      <c r="T7" s="2">
        <v>150744</v>
      </c>
      <c r="U7" s="2">
        <v>61303</v>
      </c>
    </row>
    <row r="8" spans="1:21" x14ac:dyDescent="0.35">
      <c r="A8" t="s">
        <v>20</v>
      </c>
      <c r="B8" s="2">
        <v>0</v>
      </c>
      <c r="C8" s="2">
        <v>0</v>
      </c>
      <c r="D8" s="2">
        <v>0</v>
      </c>
      <c r="E8" s="2">
        <v>0</v>
      </c>
      <c r="F8" s="2">
        <v>29000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29000</v>
      </c>
      <c r="M8" s="2">
        <v>0</v>
      </c>
      <c r="N8" s="2">
        <v>0</v>
      </c>
      <c r="O8" s="2">
        <v>28500</v>
      </c>
      <c r="P8" s="2">
        <v>0</v>
      </c>
      <c r="Q8" s="2">
        <v>0</v>
      </c>
      <c r="R8" s="2">
        <v>28000</v>
      </c>
      <c r="S8" s="2">
        <v>114500</v>
      </c>
      <c r="T8" s="2">
        <v>110500</v>
      </c>
      <c r="U8" s="2">
        <v>449000</v>
      </c>
    </row>
    <row r="9" spans="1:21" x14ac:dyDescent="0.35">
      <c r="A9" t="s">
        <v>21</v>
      </c>
      <c r="B9" s="2">
        <v>5010</v>
      </c>
      <c r="C9" s="2">
        <v>5275</v>
      </c>
      <c r="D9" s="2">
        <v>0</v>
      </c>
      <c r="E9" s="2">
        <v>800</v>
      </c>
      <c r="F9" s="2">
        <v>1780</v>
      </c>
      <c r="G9" s="2">
        <v>5715</v>
      </c>
      <c r="H9" s="2">
        <v>11100</v>
      </c>
      <c r="I9" s="2">
        <v>3700</v>
      </c>
      <c r="J9" s="2">
        <v>12979</v>
      </c>
      <c r="K9" s="2">
        <v>40575</v>
      </c>
      <c r="L9" s="2">
        <v>17370</v>
      </c>
      <c r="M9" s="2">
        <v>5355</v>
      </c>
      <c r="N9" s="2">
        <v>16545</v>
      </c>
      <c r="O9" s="2">
        <v>4177</v>
      </c>
      <c r="P9" s="2">
        <v>4058</v>
      </c>
      <c r="Q9" s="2">
        <v>6488</v>
      </c>
      <c r="R9" s="2">
        <v>11830</v>
      </c>
      <c r="S9" s="2">
        <v>152757</v>
      </c>
      <c r="T9" s="2">
        <v>484094</v>
      </c>
      <c r="U9" s="2">
        <v>86551</v>
      </c>
    </row>
    <row r="10" spans="1:21" x14ac:dyDescent="0.35">
      <c r="A10" t="s">
        <v>22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24100</v>
      </c>
      <c r="P10" s="2">
        <v>0</v>
      </c>
      <c r="Q10" s="2">
        <v>24000</v>
      </c>
      <c r="R10" s="2">
        <v>0</v>
      </c>
      <c r="S10" s="2">
        <v>48100</v>
      </c>
      <c r="T10" s="2">
        <v>25100</v>
      </c>
      <c r="U10" s="2">
        <v>0</v>
      </c>
    </row>
    <row r="11" spans="1:21" x14ac:dyDescent="0.35">
      <c r="A11" t="s">
        <v>23</v>
      </c>
      <c r="B11" s="2">
        <v>0</v>
      </c>
      <c r="C11" s="2">
        <v>16912</v>
      </c>
      <c r="D11" s="2">
        <v>0</v>
      </c>
      <c r="E11" s="2">
        <v>8853</v>
      </c>
      <c r="F11" s="2">
        <v>12660</v>
      </c>
      <c r="G11" s="2">
        <v>17412</v>
      </c>
      <c r="H11" s="2">
        <v>7786</v>
      </c>
      <c r="I11" s="2">
        <v>10745</v>
      </c>
      <c r="J11" s="2">
        <v>7335</v>
      </c>
      <c r="K11" s="2">
        <v>7790</v>
      </c>
      <c r="L11" s="2">
        <v>13312</v>
      </c>
      <c r="M11" s="2">
        <v>18739</v>
      </c>
      <c r="N11" s="2">
        <v>8</v>
      </c>
      <c r="O11" s="2">
        <v>7794</v>
      </c>
      <c r="P11" s="2">
        <v>4</v>
      </c>
      <c r="Q11" s="2">
        <v>13792</v>
      </c>
      <c r="R11" s="2">
        <v>8810</v>
      </c>
      <c r="S11" s="2">
        <v>151952</v>
      </c>
      <c r="T11" s="2">
        <v>168535</v>
      </c>
      <c r="U11" s="2">
        <v>162523</v>
      </c>
    </row>
    <row r="12" spans="1:21" x14ac:dyDescent="0.35">
      <c r="A12" t="s">
        <v>24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840</v>
      </c>
      <c r="O12" s="2">
        <v>0</v>
      </c>
      <c r="P12" s="2">
        <v>0</v>
      </c>
      <c r="Q12" s="2">
        <v>0</v>
      </c>
      <c r="R12" s="2">
        <v>0</v>
      </c>
      <c r="S12" s="2">
        <v>840</v>
      </c>
      <c r="T12" s="2">
        <v>0</v>
      </c>
      <c r="U12" s="2">
        <v>0</v>
      </c>
    </row>
    <row r="13" spans="1:21" x14ac:dyDescent="0.35">
      <c r="A13" t="s">
        <v>25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3750</v>
      </c>
      <c r="U13" s="2">
        <v>1250</v>
      </c>
    </row>
    <row r="14" spans="1:21" x14ac:dyDescent="0.35">
      <c r="A14" t="s">
        <v>26</v>
      </c>
      <c r="B14" s="2">
        <v>0</v>
      </c>
      <c r="C14" s="2">
        <v>29055</v>
      </c>
      <c r="D14" s="2">
        <v>58112</v>
      </c>
      <c r="E14" s="2">
        <v>116611</v>
      </c>
      <c r="F14" s="2">
        <v>58370</v>
      </c>
      <c r="G14" s="2">
        <v>61478</v>
      </c>
      <c r="H14" s="2">
        <v>94703</v>
      </c>
      <c r="I14" s="2">
        <v>0</v>
      </c>
      <c r="J14" s="2">
        <v>29036</v>
      </c>
      <c r="K14" s="2">
        <v>58112</v>
      </c>
      <c r="L14" s="2">
        <v>58370</v>
      </c>
      <c r="M14" s="2">
        <v>29085</v>
      </c>
      <c r="N14" s="2">
        <v>29250</v>
      </c>
      <c r="O14" s="2">
        <v>58352</v>
      </c>
      <c r="P14" s="2">
        <v>40730</v>
      </c>
      <c r="Q14" s="2">
        <v>29085</v>
      </c>
      <c r="R14" s="2">
        <v>0</v>
      </c>
      <c r="S14" s="2">
        <v>750349</v>
      </c>
      <c r="T14" s="2">
        <v>869507</v>
      </c>
      <c r="U14" s="2">
        <v>798530</v>
      </c>
    </row>
    <row r="15" spans="1:21" x14ac:dyDescent="0.35">
      <c r="A15" t="s">
        <v>27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2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435000</v>
      </c>
      <c r="O15" s="2">
        <v>290000</v>
      </c>
      <c r="P15" s="2">
        <v>145000</v>
      </c>
      <c r="Q15" s="2">
        <v>3277000</v>
      </c>
      <c r="R15" s="2">
        <v>4060000</v>
      </c>
      <c r="S15" s="2">
        <v>8207002</v>
      </c>
      <c r="T15" s="2">
        <v>0</v>
      </c>
      <c r="U15" s="2">
        <v>0</v>
      </c>
    </row>
    <row r="16" spans="1:21" x14ac:dyDescent="0.35">
      <c r="A16" t="s">
        <v>28</v>
      </c>
      <c r="B16" s="2">
        <v>139947</v>
      </c>
      <c r="C16" s="2">
        <v>442242</v>
      </c>
      <c r="D16" s="2">
        <v>386271</v>
      </c>
      <c r="E16" s="2">
        <v>518631</v>
      </c>
      <c r="F16" s="2">
        <v>820713</v>
      </c>
      <c r="G16" s="2">
        <v>488862</v>
      </c>
      <c r="H16" s="2">
        <v>711028</v>
      </c>
      <c r="I16" s="2">
        <v>602670</v>
      </c>
      <c r="J16" s="2">
        <v>1262919</v>
      </c>
      <c r="K16" s="2">
        <v>1523366</v>
      </c>
      <c r="L16" s="2">
        <v>1032168</v>
      </c>
      <c r="M16" s="2">
        <v>1070389</v>
      </c>
      <c r="N16" s="2">
        <v>895560</v>
      </c>
      <c r="O16" s="2">
        <v>1215870</v>
      </c>
      <c r="P16" s="2">
        <v>869368</v>
      </c>
      <c r="Q16" s="2">
        <v>836483</v>
      </c>
      <c r="R16" s="2">
        <v>878867</v>
      </c>
      <c r="S16" s="2">
        <v>13695354</v>
      </c>
      <c r="T16" s="2">
        <v>12782353</v>
      </c>
      <c r="U16" s="2">
        <v>11646657</v>
      </c>
    </row>
    <row r="17" spans="1:21" x14ac:dyDescent="0.35">
      <c r="A17" t="s">
        <v>29</v>
      </c>
      <c r="B17" s="2">
        <v>0</v>
      </c>
      <c r="C17" s="2">
        <v>0</v>
      </c>
      <c r="D17" s="2">
        <v>0</v>
      </c>
      <c r="E17" s="2">
        <v>0</v>
      </c>
      <c r="F17" s="2">
        <v>57000</v>
      </c>
      <c r="G17" s="2">
        <v>174000</v>
      </c>
      <c r="H17" s="2">
        <v>87750</v>
      </c>
      <c r="I17" s="2">
        <v>71250</v>
      </c>
      <c r="J17" s="2">
        <v>87000</v>
      </c>
      <c r="K17" s="2">
        <v>58500</v>
      </c>
      <c r="L17" s="2">
        <v>29000</v>
      </c>
      <c r="M17" s="2">
        <v>207500</v>
      </c>
      <c r="N17" s="2">
        <v>86750</v>
      </c>
      <c r="O17" s="2">
        <v>229500</v>
      </c>
      <c r="P17" s="2">
        <v>261250</v>
      </c>
      <c r="Q17" s="2">
        <v>262000</v>
      </c>
      <c r="R17" s="2">
        <v>646000</v>
      </c>
      <c r="S17" s="2">
        <v>2257500</v>
      </c>
      <c r="T17" s="2">
        <v>1693375</v>
      </c>
      <c r="U17" s="2">
        <v>1059400</v>
      </c>
    </row>
    <row r="18" spans="1:21" x14ac:dyDescent="0.35">
      <c r="A18" t="s">
        <v>30</v>
      </c>
      <c r="B18" s="2">
        <v>33000</v>
      </c>
      <c r="C18" s="2">
        <v>4000</v>
      </c>
      <c r="D18" s="2">
        <v>11000</v>
      </c>
      <c r="E18" s="2">
        <v>9000</v>
      </c>
      <c r="F18" s="2">
        <v>6000</v>
      </c>
      <c r="G18" s="2">
        <v>7000</v>
      </c>
      <c r="H18" s="2">
        <v>2000</v>
      </c>
      <c r="I18" s="2">
        <v>16000</v>
      </c>
      <c r="J18" s="2">
        <v>0</v>
      </c>
      <c r="K18" s="2">
        <v>0</v>
      </c>
      <c r="L18" s="2">
        <v>18000</v>
      </c>
      <c r="M18" s="2">
        <v>8000</v>
      </c>
      <c r="N18" s="2">
        <v>9000</v>
      </c>
      <c r="O18" s="2">
        <v>0</v>
      </c>
      <c r="P18" s="2">
        <v>0</v>
      </c>
      <c r="Q18" s="2">
        <v>0</v>
      </c>
      <c r="R18" s="2">
        <v>0</v>
      </c>
      <c r="S18" s="2">
        <v>123000</v>
      </c>
      <c r="T18" s="2">
        <v>47470</v>
      </c>
      <c r="U18" s="2">
        <v>924190</v>
      </c>
    </row>
    <row r="19" spans="1:21" x14ac:dyDescent="0.35">
      <c r="A19" t="s">
        <v>31</v>
      </c>
      <c r="B19" s="2">
        <v>0</v>
      </c>
      <c r="C19" s="2">
        <v>10</v>
      </c>
      <c r="D19" s="2">
        <v>20</v>
      </c>
      <c r="E19" s="2">
        <v>40</v>
      </c>
      <c r="F19" s="2">
        <v>0</v>
      </c>
      <c r="G19" s="2">
        <v>0</v>
      </c>
      <c r="H19" s="2">
        <v>2</v>
      </c>
      <c r="I19" s="2">
        <v>10</v>
      </c>
      <c r="J19" s="2">
        <v>32</v>
      </c>
      <c r="K19" s="2">
        <v>86440</v>
      </c>
      <c r="L19" s="2">
        <v>57675</v>
      </c>
      <c r="M19" s="2">
        <v>57612</v>
      </c>
      <c r="N19" s="2">
        <v>86412</v>
      </c>
      <c r="O19" s="2">
        <v>57642</v>
      </c>
      <c r="P19" s="2">
        <v>85624</v>
      </c>
      <c r="Q19" s="2">
        <v>18</v>
      </c>
      <c r="R19" s="2">
        <v>115213</v>
      </c>
      <c r="S19" s="2">
        <v>546750</v>
      </c>
      <c r="T19" s="2">
        <v>86880</v>
      </c>
      <c r="U19" s="2">
        <v>29606</v>
      </c>
    </row>
    <row r="20" spans="1:21" x14ac:dyDescent="0.35">
      <c r="A20" t="s">
        <v>32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9650</v>
      </c>
      <c r="M20" s="2">
        <v>14500</v>
      </c>
      <c r="N20" s="2">
        <v>29000</v>
      </c>
      <c r="O20" s="2">
        <v>29000</v>
      </c>
      <c r="P20" s="2">
        <v>0</v>
      </c>
      <c r="Q20" s="2">
        <v>0</v>
      </c>
      <c r="R20" s="2">
        <v>0</v>
      </c>
      <c r="S20" s="2">
        <v>82150</v>
      </c>
      <c r="T20" s="2">
        <v>36250</v>
      </c>
      <c r="U20" s="2">
        <v>87000</v>
      </c>
    </row>
    <row r="21" spans="1:21" x14ac:dyDescent="0.35">
      <c r="A21" t="s">
        <v>33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57600</v>
      </c>
      <c r="M21" s="2">
        <v>28980</v>
      </c>
      <c r="N21" s="2">
        <v>27000</v>
      </c>
      <c r="O21" s="2">
        <v>0</v>
      </c>
      <c r="P21" s="2">
        <v>86400</v>
      </c>
      <c r="Q21" s="2">
        <v>27000</v>
      </c>
      <c r="R21" s="2">
        <v>57780</v>
      </c>
      <c r="S21" s="2">
        <v>284760</v>
      </c>
      <c r="T21" s="2">
        <v>662139</v>
      </c>
      <c r="U21" s="2">
        <v>725850</v>
      </c>
    </row>
    <row r="22" spans="1:21" x14ac:dyDescent="0.35">
      <c r="A22" t="s">
        <v>34</v>
      </c>
      <c r="B22" s="2">
        <v>0</v>
      </c>
      <c r="C22" s="2">
        <v>1775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1575</v>
      </c>
      <c r="M22" s="2">
        <v>0</v>
      </c>
      <c r="N22" s="2">
        <v>0</v>
      </c>
      <c r="O22" s="2">
        <v>1776</v>
      </c>
      <c r="P22" s="2">
        <v>0</v>
      </c>
      <c r="Q22" s="2">
        <v>0</v>
      </c>
      <c r="R22" s="2">
        <v>0</v>
      </c>
      <c r="S22" s="2">
        <v>5126</v>
      </c>
      <c r="T22" s="2">
        <v>10932</v>
      </c>
      <c r="U22" s="2">
        <v>7479</v>
      </c>
    </row>
    <row r="23" spans="1:21" x14ac:dyDescent="0.35">
      <c r="A23" t="s">
        <v>35</v>
      </c>
      <c r="B23" s="2">
        <v>0</v>
      </c>
      <c r="C23" s="2">
        <v>58000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521400</v>
      </c>
      <c r="M23" s="2">
        <v>144000</v>
      </c>
      <c r="N23" s="2">
        <v>376400</v>
      </c>
      <c r="O23" s="2">
        <v>0</v>
      </c>
      <c r="P23" s="2">
        <v>0</v>
      </c>
      <c r="Q23" s="2">
        <v>0</v>
      </c>
      <c r="R23" s="2">
        <v>0</v>
      </c>
      <c r="S23" s="2">
        <v>1099800</v>
      </c>
      <c r="T23" s="2">
        <v>35117800</v>
      </c>
      <c r="U23" s="2">
        <v>0</v>
      </c>
    </row>
    <row r="24" spans="1:21" x14ac:dyDescent="0.35">
      <c r="A24" t="s">
        <v>36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28860</v>
      </c>
      <c r="P24" s="2">
        <v>0</v>
      </c>
      <c r="Q24" s="2">
        <v>0</v>
      </c>
      <c r="R24" s="2">
        <v>0</v>
      </c>
      <c r="S24" s="2">
        <v>28860</v>
      </c>
      <c r="T24" s="2">
        <v>144230</v>
      </c>
      <c r="U24" s="2">
        <v>86468</v>
      </c>
    </row>
    <row r="25" spans="1:21" x14ac:dyDescent="0.35">
      <c r="A25" t="s">
        <v>37</v>
      </c>
      <c r="B25" s="2">
        <v>0</v>
      </c>
      <c r="C25" s="2">
        <v>0</v>
      </c>
      <c r="D25" s="2">
        <v>59020</v>
      </c>
      <c r="E25" s="2">
        <v>0</v>
      </c>
      <c r="F25" s="2">
        <v>59020</v>
      </c>
      <c r="G25" s="2">
        <v>59020</v>
      </c>
      <c r="H25" s="2">
        <v>0</v>
      </c>
      <c r="I25" s="2">
        <v>59020</v>
      </c>
      <c r="J25" s="2">
        <v>0</v>
      </c>
      <c r="K25" s="2">
        <v>0</v>
      </c>
      <c r="L25" s="2">
        <v>59020</v>
      </c>
      <c r="M25" s="2">
        <v>0</v>
      </c>
      <c r="N25" s="2">
        <v>88530</v>
      </c>
      <c r="O25" s="2">
        <v>0</v>
      </c>
      <c r="P25" s="2">
        <v>59020</v>
      </c>
      <c r="Q25" s="2">
        <v>0</v>
      </c>
      <c r="R25" s="2">
        <v>0</v>
      </c>
      <c r="S25" s="2">
        <v>442650</v>
      </c>
      <c r="T25" s="2">
        <v>501670</v>
      </c>
      <c r="U25" s="2">
        <v>413140</v>
      </c>
    </row>
    <row r="26" spans="1:21" x14ac:dyDescent="0.35">
      <c r="A26" t="s">
        <v>38</v>
      </c>
      <c r="B26" s="2">
        <v>108000</v>
      </c>
      <c r="C26" s="2">
        <v>145000</v>
      </c>
      <c r="D26" s="2">
        <v>232112</v>
      </c>
      <c r="E26" s="2">
        <v>116000</v>
      </c>
      <c r="F26" s="2">
        <v>58000</v>
      </c>
      <c r="G26" s="2">
        <v>116000</v>
      </c>
      <c r="H26" s="2">
        <v>174000</v>
      </c>
      <c r="I26" s="2">
        <v>0</v>
      </c>
      <c r="J26" s="2">
        <v>87000</v>
      </c>
      <c r="K26" s="2">
        <v>28500</v>
      </c>
      <c r="L26" s="2">
        <v>29000</v>
      </c>
      <c r="M26" s="2">
        <v>116000</v>
      </c>
      <c r="N26" s="2">
        <v>145000</v>
      </c>
      <c r="O26" s="2">
        <v>58000</v>
      </c>
      <c r="P26" s="2">
        <v>87000</v>
      </c>
      <c r="Q26" s="2">
        <v>0</v>
      </c>
      <c r="R26" s="2">
        <v>0</v>
      </c>
      <c r="S26" s="2">
        <v>1499612</v>
      </c>
      <c r="T26" s="2">
        <v>961500</v>
      </c>
      <c r="U26" s="2">
        <v>1896500</v>
      </c>
    </row>
    <row r="27" spans="1:21" x14ac:dyDescent="0.35">
      <c r="A27" t="s">
        <v>39</v>
      </c>
      <c r="B27" s="2">
        <v>0</v>
      </c>
      <c r="C27" s="2">
        <v>0</v>
      </c>
      <c r="D27" s="2">
        <v>0</v>
      </c>
      <c r="E27" s="2">
        <v>0</v>
      </c>
      <c r="F27" s="2">
        <v>5800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5800</v>
      </c>
      <c r="T27" s="2">
        <v>13300</v>
      </c>
      <c r="U27" s="2">
        <v>6000</v>
      </c>
    </row>
    <row r="28" spans="1:21" x14ac:dyDescent="0.35">
      <c r="A28" t="s">
        <v>40</v>
      </c>
      <c r="B28" s="2">
        <v>122750</v>
      </c>
      <c r="C28" s="2">
        <v>27000</v>
      </c>
      <c r="D28" s="2">
        <v>327600</v>
      </c>
      <c r="E28" s="2">
        <v>202500</v>
      </c>
      <c r="F28" s="2">
        <v>420150</v>
      </c>
      <c r="G28" s="2">
        <v>418500</v>
      </c>
      <c r="H28" s="2">
        <v>503100</v>
      </c>
      <c r="I28" s="2">
        <v>565730</v>
      </c>
      <c r="J28" s="2">
        <v>536000</v>
      </c>
      <c r="K28" s="2">
        <v>420890</v>
      </c>
      <c r="L28" s="2">
        <v>306000</v>
      </c>
      <c r="M28" s="2">
        <v>610780</v>
      </c>
      <c r="N28" s="2">
        <v>368980</v>
      </c>
      <c r="O28" s="2">
        <v>490270</v>
      </c>
      <c r="P28" s="2">
        <v>185000</v>
      </c>
      <c r="Q28" s="2">
        <v>311650</v>
      </c>
      <c r="R28" s="2">
        <v>231500</v>
      </c>
      <c r="S28" s="2">
        <v>6048400</v>
      </c>
      <c r="T28" s="2">
        <v>4417675</v>
      </c>
      <c r="U28" s="2">
        <v>4827340</v>
      </c>
    </row>
    <row r="29" spans="1:21" x14ac:dyDescent="0.35">
      <c r="A29" t="s">
        <v>41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100</v>
      </c>
      <c r="K29" s="2">
        <v>200</v>
      </c>
      <c r="L29" s="2">
        <v>130</v>
      </c>
      <c r="M29" s="2">
        <v>100</v>
      </c>
      <c r="N29" s="2">
        <v>120</v>
      </c>
      <c r="O29" s="2">
        <v>180</v>
      </c>
      <c r="P29" s="2">
        <v>149</v>
      </c>
      <c r="Q29" s="2">
        <v>0</v>
      </c>
      <c r="R29" s="2">
        <v>0</v>
      </c>
      <c r="S29" s="2">
        <v>979</v>
      </c>
      <c r="T29" s="2">
        <v>600</v>
      </c>
      <c r="U29" s="2">
        <v>2993</v>
      </c>
    </row>
    <row r="30" spans="1:21" x14ac:dyDescent="0.35">
      <c r="A30" t="s">
        <v>42</v>
      </c>
      <c r="B30" s="2">
        <v>1102500</v>
      </c>
      <c r="C30" s="2">
        <v>507000</v>
      </c>
      <c r="D30" s="2">
        <v>1752500</v>
      </c>
      <c r="E30" s="2">
        <v>2653250</v>
      </c>
      <c r="F30" s="2">
        <v>3809000</v>
      </c>
      <c r="G30" s="2">
        <v>3885750</v>
      </c>
      <c r="H30" s="2">
        <v>3913500</v>
      </c>
      <c r="I30" s="2">
        <v>3664950</v>
      </c>
      <c r="J30" s="2">
        <v>3826000</v>
      </c>
      <c r="K30" s="2">
        <v>5031000</v>
      </c>
      <c r="L30" s="2">
        <v>5337450</v>
      </c>
      <c r="M30" s="2">
        <v>5294000</v>
      </c>
      <c r="N30" s="2">
        <v>9216750</v>
      </c>
      <c r="O30" s="2">
        <v>4357000</v>
      </c>
      <c r="P30" s="2">
        <v>5829710</v>
      </c>
      <c r="Q30" s="2">
        <v>4465500</v>
      </c>
      <c r="R30" s="2">
        <v>4261000</v>
      </c>
      <c r="S30" s="2">
        <v>68906860</v>
      </c>
      <c r="T30" s="2">
        <v>56955967</v>
      </c>
      <c r="U30" s="2">
        <v>56276500</v>
      </c>
    </row>
    <row r="31" spans="1:21" x14ac:dyDescent="0.35">
      <c r="A31" t="s">
        <v>43</v>
      </c>
      <c r="B31" s="2">
        <v>0</v>
      </c>
      <c r="C31" s="2">
        <v>0</v>
      </c>
      <c r="D31" s="2">
        <v>0</v>
      </c>
      <c r="E31" s="2">
        <v>58000</v>
      </c>
      <c r="F31" s="2">
        <v>140000</v>
      </c>
      <c r="G31" s="2">
        <v>312550</v>
      </c>
      <c r="H31" s="2">
        <v>252550</v>
      </c>
      <c r="I31" s="2">
        <v>196550</v>
      </c>
      <c r="J31" s="2">
        <v>116000</v>
      </c>
      <c r="K31" s="2">
        <v>278050</v>
      </c>
      <c r="L31" s="2">
        <v>423550</v>
      </c>
      <c r="M31" s="2">
        <v>256000</v>
      </c>
      <c r="N31" s="2">
        <v>57000</v>
      </c>
      <c r="O31" s="2">
        <v>199500</v>
      </c>
      <c r="P31" s="2">
        <v>0</v>
      </c>
      <c r="Q31" s="2">
        <v>116000</v>
      </c>
      <c r="R31" s="2">
        <v>0</v>
      </c>
      <c r="S31" s="2">
        <v>2405750</v>
      </c>
      <c r="T31" s="2">
        <v>1283725</v>
      </c>
      <c r="U31" s="2">
        <v>2679525</v>
      </c>
    </row>
    <row r="32" spans="1:21" x14ac:dyDescent="0.35">
      <c r="A32" t="s">
        <v>44</v>
      </c>
      <c r="B32" s="2">
        <v>14500</v>
      </c>
      <c r="C32" s="2">
        <v>0</v>
      </c>
      <c r="D32" s="2">
        <v>0</v>
      </c>
      <c r="E32" s="2">
        <v>21750</v>
      </c>
      <c r="F32" s="2">
        <v>135750</v>
      </c>
      <c r="G32" s="2">
        <v>29000</v>
      </c>
      <c r="H32" s="2">
        <v>0</v>
      </c>
      <c r="I32" s="2">
        <v>202500</v>
      </c>
      <c r="J32" s="2">
        <v>58000</v>
      </c>
      <c r="K32" s="2">
        <v>174000</v>
      </c>
      <c r="L32" s="2">
        <v>0</v>
      </c>
      <c r="M32" s="2">
        <v>116000</v>
      </c>
      <c r="N32" s="2">
        <v>7500</v>
      </c>
      <c r="O32" s="2">
        <v>0</v>
      </c>
      <c r="P32" s="2">
        <v>53650</v>
      </c>
      <c r="Q32" s="2">
        <v>58000</v>
      </c>
      <c r="R32" s="2">
        <v>0</v>
      </c>
      <c r="S32" s="2">
        <v>870650</v>
      </c>
      <c r="T32" s="2">
        <v>532000</v>
      </c>
      <c r="U32" s="2">
        <v>883300</v>
      </c>
    </row>
    <row r="33" spans="1:21" x14ac:dyDescent="0.35">
      <c r="A33" t="s">
        <v>45</v>
      </c>
      <c r="B33" s="2">
        <v>6810</v>
      </c>
      <c r="C33" s="2">
        <v>26698</v>
      </c>
      <c r="D33" s="2">
        <v>19747</v>
      </c>
      <c r="E33" s="2">
        <v>10420</v>
      </c>
      <c r="F33" s="2">
        <v>22565</v>
      </c>
      <c r="G33" s="2">
        <v>20606</v>
      </c>
      <c r="H33" s="2">
        <v>15488</v>
      </c>
      <c r="I33" s="2">
        <v>12818</v>
      </c>
      <c r="J33" s="2">
        <v>14106</v>
      </c>
      <c r="K33" s="2">
        <v>22598</v>
      </c>
      <c r="L33" s="2">
        <v>19496</v>
      </c>
      <c r="M33" s="2">
        <v>16578</v>
      </c>
      <c r="N33" s="2">
        <v>19776</v>
      </c>
      <c r="O33" s="2">
        <v>17364</v>
      </c>
      <c r="P33" s="2">
        <v>23348</v>
      </c>
      <c r="Q33" s="2">
        <v>12067</v>
      </c>
      <c r="R33" s="2">
        <v>23756</v>
      </c>
      <c r="S33" s="2">
        <v>304241</v>
      </c>
      <c r="T33" s="2">
        <v>313556</v>
      </c>
      <c r="U33" s="2">
        <v>258821</v>
      </c>
    </row>
    <row r="34" spans="1:21" x14ac:dyDescent="0.35">
      <c r="A34" t="s">
        <v>46</v>
      </c>
      <c r="B34" s="2">
        <v>0</v>
      </c>
      <c r="C34" s="2">
        <v>150</v>
      </c>
      <c r="D34" s="2">
        <v>50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2650</v>
      </c>
      <c r="L34" s="2">
        <v>1000</v>
      </c>
      <c r="M34" s="2">
        <v>4550</v>
      </c>
      <c r="N34" s="2">
        <v>0</v>
      </c>
      <c r="O34" s="2">
        <v>0</v>
      </c>
      <c r="P34" s="2">
        <v>0</v>
      </c>
      <c r="Q34" s="2">
        <v>1400</v>
      </c>
      <c r="R34" s="2">
        <v>26400</v>
      </c>
      <c r="S34" s="2">
        <v>36200</v>
      </c>
      <c r="T34" s="2">
        <v>802615</v>
      </c>
      <c r="U34" s="2">
        <v>557020</v>
      </c>
    </row>
    <row r="35" spans="1:21" x14ac:dyDescent="0.35">
      <c r="A35" t="s">
        <v>47</v>
      </c>
      <c r="B35" s="2">
        <v>44689</v>
      </c>
      <c r="C35" s="2">
        <v>23627</v>
      </c>
      <c r="D35" s="2">
        <v>6514</v>
      </c>
      <c r="E35" s="2">
        <v>16202</v>
      </c>
      <c r="F35" s="2">
        <v>6814</v>
      </c>
      <c r="G35" s="2">
        <v>6039</v>
      </c>
      <c r="H35" s="2">
        <v>14178</v>
      </c>
      <c r="I35" s="2">
        <v>16414</v>
      </c>
      <c r="J35" s="2">
        <v>44458</v>
      </c>
      <c r="K35" s="2">
        <v>64264</v>
      </c>
      <c r="L35" s="2">
        <v>32384</v>
      </c>
      <c r="M35" s="2">
        <v>2794</v>
      </c>
      <c r="N35" s="2">
        <v>17514</v>
      </c>
      <c r="O35" s="2">
        <v>7354</v>
      </c>
      <c r="P35" s="2">
        <v>32700</v>
      </c>
      <c r="Q35" s="2">
        <v>7204</v>
      </c>
      <c r="R35" s="2">
        <v>5964</v>
      </c>
      <c r="S35" s="2">
        <v>349113</v>
      </c>
      <c r="T35" s="2">
        <v>1716392</v>
      </c>
      <c r="U35" s="2">
        <v>923229</v>
      </c>
    </row>
    <row r="36" spans="1:21" x14ac:dyDescent="0.35">
      <c r="A36" t="s">
        <v>48</v>
      </c>
      <c r="B36" s="2">
        <v>468060</v>
      </c>
      <c r="C36" s="2">
        <v>458136</v>
      </c>
      <c r="D36" s="2">
        <v>197483</v>
      </c>
      <c r="E36" s="2">
        <v>291541</v>
      </c>
      <c r="F36" s="2">
        <v>395109</v>
      </c>
      <c r="G36" s="2">
        <v>417815</v>
      </c>
      <c r="H36" s="2">
        <v>322097</v>
      </c>
      <c r="I36" s="2">
        <v>350354</v>
      </c>
      <c r="J36" s="2">
        <v>332948</v>
      </c>
      <c r="K36" s="2">
        <v>636779</v>
      </c>
      <c r="L36" s="2">
        <v>359749</v>
      </c>
      <c r="M36" s="2">
        <v>330695</v>
      </c>
      <c r="N36" s="2">
        <v>281764</v>
      </c>
      <c r="O36" s="2">
        <v>323591</v>
      </c>
      <c r="P36" s="2">
        <v>350405</v>
      </c>
      <c r="Q36" s="2">
        <v>291280</v>
      </c>
      <c r="R36" s="2">
        <v>310026</v>
      </c>
      <c r="S36" s="2">
        <v>6117832</v>
      </c>
      <c r="T36" s="2">
        <v>6822521</v>
      </c>
      <c r="U36" s="2">
        <v>9425195</v>
      </c>
    </row>
    <row r="37" spans="1:21" x14ac:dyDescent="0.35">
      <c r="A37" t="s">
        <v>49</v>
      </c>
      <c r="B37" s="2">
        <v>356060</v>
      </c>
      <c r="C37" s="2">
        <v>325812</v>
      </c>
      <c r="D37" s="2">
        <v>376826</v>
      </c>
      <c r="E37" s="2">
        <v>180559</v>
      </c>
      <c r="F37" s="2">
        <v>82029</v>
      </c>
      <c r="G37" s="2">
        <v>24142</v>
      </c>
      <c r="H37" s="2">
        <v>42329</v>
      </c>
      <c r="I37" s="2">
        <v>16924</v>
      </c>
      <c r="J37" s="2">
        <v>4314</v>
      </c>
      <c r="K37" s="2">
        <v>44062</v>
      </c>
      <c r="L37" s="2">
        <v>10397</v>
      </c>
      <c r="M37" s="2">
        <v>5282</v>
      </c>
      <c r="N37" s="2">
        <v>5108</v>
      </c>
      <c r="O37" s="2">
        <v>5026</v>
      </c>
      <c r="P37" s="2">
        <v>2218</v>
      </c>
      <c r="Q37" s="2">
        <v>4370</v>
      </c>
      <c r="R37" s="2">
        <v>5250</v>
      </c>
      <c r="S37" s="2">
        <v>1490708</v>
      </c>
      <c r="T37" s="2">
        <v>914955</v>
      </c>
      <c r="U37" s="2">
        <v>785843</v>
      </c>
    </row>
    <row r="38" spans="1:21" x14ac:dyDescent="0.35">
      <c r="A38" t="s">
        <v>50</v>
      </c>
      <c r="B38" s="2">
        <v>0</v>
      </c>
      <c r="C38" s="2">
        <v>13133</v>
      </c>
      <c r="D38" s="2">
        <v>0</v>
      </c>
      <c r="E38" s="2">
        <v>0</v>
      </c>
      <c r="F38" s="2">
        <v>0</v>
      </c>
      <c r="G38" s="2">
        <v>14592</v>
      </c>
      <c r="H38" s="2">
        <v>14592</v>
      </c>
      <c r="I38" s="2">
        <v>0</v>
      </c>
      <c r="J38" s="2">
        <v>0</v>
      </c>
      <c r="K38" s="2">
        <v>14633</v>
      </c>
      <c r="L38" s="2">
        <v>0</v>
      </c>
      <c r="M38" s="2">
        <v>9534</v>
      </c>
      <c r="N38" s="2">
        <v>0</v>
      </c>
      <c r="O38" s="2">
        <v>14592</v>
      </c>
      <c r="P38" s="2">
        <v>0</v>
      </c>
      <c r="Q38" s="2">
        <v>4459</v>
      </c>
      <c r="R38" s="2">
        <v>0</v>
      </c>
      <c r="S38" s="2">
        <v>85535</v>
      </c>
      <c r="T38" s="2">
        <v>85034</v>
      </c>
      <c r="U38" s="2">
        <v>107226</v>
      </c>
    </row>
    <row r="39" spans="1:21" x14ac:dyDescent="0.35">
      <c r="A39" t="s">
        <v>51</v>
      </c>
      <c r="B39" s="2">
        <v>0</v>
      </c>
      <c r="C39" s="2">
        <v>0</v>
      </c>
      <c r="D39" s="2">
        <v>143010</v>
      </c>
      <c r="E39" s="2">
        <v>57204</v>
      </c>
      <c r="F39" s="2">
        <v>0</v>
      </c>
      <c r="G39" s="2">
        <v>57204</v>
      </c>
      <c r="H39" s="2">
        <v>0</v>
      </c>
      <c r="I39" s="2">
        <v>114408</v>
      </c>
      <c r="J39" s="2">
        <v>0</v>
      </c>
      <c r="K39" s="2">
        <v>0</v>
      </c>
      <c r="L39" s="2">
        <v>286020</v>
      </c>
      <c r="M39" s="2">
        <v>171612</v>
      </c>
      <c r="N39" s="2">
        <v>486234</v>
      </c>
      <c r="O39" s="2">
        <v>883598</v>
      </c>
      <c r="P39" s="2">
        <v>715448</v>
      </c>
      <c r="Q39" s="2">
        <v>2304955</v>
      </c>
      <c r="R39" s="2">
        <v>1293130</v>
      </c>
      <c r="S39" s="2">
        <v>6512823</v>
      </c>
      <c r="T39" s="2">
        <v>3946930</v>
      </c>
      <c r="U39" s="2">
        <v>2087946</v>
      </c>
    </row>
    <row r="40" spans="1:21" x14ac:dyDescent="0.35">
      <c r="A40" t="s">
        <v>52</v>
      </c>
      <c r="B40" s="2">
        <v>0</v>
      </c>
      <c r="C40" s="2">
        <v>2695</v>
      </c>
      <c r="D40" s="2">
        <v>200</v>
      </c>
      <c r="E40" s="2">
        <v>5000</v>
      </c>
      <c r="F40" s="2">
        <v>1620</v>
      </c>
      <c r="G40" s="2">
        <v>1550</v>
      </c>
      <c r="H40" s="2">
        <v>0</v>
      </c>
      <c r="I40" s="2">
        <v>100</v>
      </c>
      <c r="J40" s="2">
        <v>100</v>
      </c>
      <c r="K40" s="2">
        <v>1250</v>
      </c>
      <c r="L40" s="2">
        <v>5650</v>
      </c>
      <c r="M40" s="2">
        <v>520</v>
      </c>
      <c r="N40" s="2">
        <v>0</v>
      </c>
      <c r="O40" s="2">
        <v>100</v>
      </c>
      <c r="P40" s="2">
        <v>100</v>
      </c>
      <c r="Q40" s="2">
        <v>100</v>
      </c>
      <c r="R40" s="2">
        <v>1250</v>
      </c>
      <c r="S40" s="2">
        <v>20235</v>
      </c>
      <c r="T40" s="2">
        <v>96760</v>
      </c>
      <c r="U40" s="2">
        <v>38385</v>
      </c>
    </row>
    <row r="41" spans="1:21" x14ac:dyDescent="0.35">
      <c r="A41" t="s">
        <v>53</v>
      </c>
      <c r="B41" s="2">
        <v>0</v>
      </c>
      <c r="C41" s="2">
        <v>10</v>
      </c>
      <c r="D41" s="2">
        <v>0</v>
      </c>
      <c r="E41" s="2">
        <v>5</v>
      </c>
      <c r="F41" s="2">
        <v>0</v>
      </c>
      <c r="G41" s="2">
        <v>0</v>
      </c>
      <c r="H41" s="2">
        <v>0</v>
      </c>
      <c r="I41" s="2">
        <v>5</v>
      </c>
      <c r="J41" s="2">
        <v>0</v>
      </c>
      <c r="K41" s="2">
        <v>15</v>
      </c>
      <c r="L41" s="2">
        <v>10</v>
      </c>
      <c r="M41" s="2">
        <v>0</v>
      </c>
      <c r="N41" s="2">
        <v>30</v>
      </c>
      <c r="O41" s="2">
        <v>10</v>
      </c>
      <c r="P41" s="2">
        <v>5</v>
      </c>
      <c r="Q41" s="2">
        <v>5</v>
      </c>
      <c r="R41" s="2">
        <v>5</v>
      </c>
      <c r="S41" s="2">
        <v>100</v>
      </c>
      <c r="T41" s="2">
        <v>271</v>
      </c>
      <c r="U41" s="2">
        <v>30</v>
      </c>
    </row>
    <row r="42" spans="1:21" x14ac:dyDescent="0.35">
      <c r="A42" t="s">
        <v>54</v>
      </c>
      <c r="B42" s="2">
        <v>458137</v>
      </c>
      <c r="C42" s="2">
        <v>510863</v>
      </c>
      <c r="D42" s="2">
        <v>207654</v>
      </c>
      <c r="E42" s="2">
        <v>113328</v>
      </c>
      <c r="F42" s="2">
        <v>279079</v>
      </c>
      <c r="G42" s="2">
        <v>223442</v>
      </c>
      <c r="H42" s="2">
        <v>72755</v>
      </c>
      <c r="I42" s="2">
        <v>53310</v>
      </c>
      <c r="J42" s="2">
        <v>79390</v>
      </c>
      <c r="K42" s="2">
        <v>93520</v>
      </c>
      <c r="L42" s="2">
        <v>48130</v>
      </c>
      <c r="M42" s="2">
        <v>94530</v>
      </c>
      <c r="N42" s="2">
        <v>47180</v>
      </c>
      <c r="O42" s="2">
        <v>47060</v>
      </c>
      <c r="P42" s="2">
        <v>123910</v>
      </c>
      <c r="Q42" s="2">
        <v>40725</v>
      </c>
      <c r="R42" s="2">
        <v>23500</v>
      </c>
      <c r="S42" s="2">
        <v>2516513</v>
      </c>
      <c r="T42" s="2">
        <v>678545</v>
      </c>
      <c r="U42" s="2">
        <v>448875</v>
      </c>
    </row>
    <row r="43" spans="1:21" x14ac:dyDescent="0.35">
      <c r="A43" t="s">
        <v>55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80</v>
      </c>
    </row>
    <row r="44" spans="1:21" x14ac:dyDescent="0.35">
      <c r="A44" t="s">
        <v>56</v>
      </c>
      <c r="B44" s="2">
        <v>147975</v>
      </c>
      <c r="C44" s="2">
        <v>84075</v>
      </c>
      <c r="D44" s="2">
        <v>100485</v>
      </c>
      <c r="E44" s="2">
        <v>105180</v>
      </c>
      <c r="F44" s="2">
        <v>67980</v>
      </c>
      <c r="G44" s="2">
        <v>97610</v>
      </c>
      <c r="H44" s="2">
        <v>86380</v>
      </c>
      <c r="I44" s="2">
        <v>60355</v>
      </c>
      <c r="J44" s="2">
        <v>185839</v>
      </c>
      <c r="K44" s="2">
        <v>44058</v>
      </c>
      <c r="L44" s="2">
        <v>133709</v>
      </c>
      <c r="M44" s="2">
        <v>41915</v>
      </c>
      <c r="N44" s="2">
        <v>26725</v>
      </c>
      <c r="O44" s="2">
        <v>123600</v>
      </c>
      <c r="P44" s="2">
        <v>19450</v>
      </c>
      <c r="Q44" s="2">
        <v>18110</v>
      </c>
      <c r="R44" s="2">
        <v>19800</v>
      </c>
      <c r="S44" s="2">
        <v>1363246</v>
      </c>
      <c r="T44" s="2">
        <v>1268916</v>
      </c>
      <c r="U44" s="2">
        <v>2137411</v>
      </c>
    </row>
    <row r="45" spans="1:21" x14ac:dyDescent="0.35">
      <c r="A45" t="s">
        <v>57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5150</v>
      </c>
      <c r="U45" s="2">
        <v>0</v>
      </c>
    </row>
    <row r="46" spans="1:21" x14ac:dyDescent="0.35">
      <c r="A46" t="s">
        <v>58</v>
      </c>
      <c r="B46" s="2">
        <v>162831</v>
      </c>
      <c r="C46" s="2">
        <v>235178</v>
      </c>
      <c r="D46" s="2">
        <v>268780</v>
      </c>
      <c r="E46" s="2">
        <v>289435</v>
      </c>
      <c r="F46" s="2">
        <v>454506</v>
      </c>
      <c r="G46" s="2">
        <v>632571</v>
      </c>
      <c r="H46" s="2">
        <v>535896</v>
      </c>
      <c r="I46" s="2">
        <v>848839</v>
      </c>
      <c r="J46" s="2">
        <v>702759</v>
      </c>
      <c r="K46" s="2">
        <v>401170</v>
      </c>
      <c r="L46" s="2">
        <v>344631</v>
      </c>
      <c r="M46" s="2">
        <v>280125</v>
      </c>
      <c r="N46" s="2">
        <v>242615</v>
      </c>
      <c r="O46" s="2">
        <v>210695</v>
      </c>
      <c r="P46" s="2">
        <v>302455</v>
      </c>
      <c r="Q46" s="2">
        <v>180075</v>
      </c>
      <c r="R46" s="2">
        <v>200935</v>
      </c>
      <c r="S46" s="2">
        <v>6293496</v>
      </c>
      <c r="T46" s="2">
        <v>5249711</v>
      </c>
      <c r="U46" s="2">
        <v>5651091</v>
      </c>
    </row>
    <row r="47" spans="1:21" x14ac:dyDescent="0.35">
      <c r="A47" t="s">
        <v>59</v>
      </c>
      <c r="B47" s="2">
        <v>58000</v>
      </c>
      <c r="C47" s="2">
        <v>203000</v>
      </c>
      <c r="D47" s="2">
        <v>203580</v>
      </c>
      <c r="E47" s="2">
        <v>145000</v>
      </c>
      <c r="F47" s="2">
        <v>232000</v>
      </c>
      <c r="G47" s="2">
        <v>87000</v>
      </c>
      <c r="H47" s="2">
        <v>174000</v>
      </c>
      <c r="I47" s="2">
        <v>193000</v>
      </c>
      <c r="J47" s="2">
        <v>376300</v>
      </c>
      <c r="K47" s="2">
        <v>406000</v>
      </c>
      <c r="L47" s="2">
        <v>316100</v>
      </c>
      <c r="M47" s="2">
        <v>452500</v>
      </c>
      <c r="N47" s="2">
        <v>354100</v>
      </c>
      <c r="O47" s="2">
        <v>211000</v>
      </c>
      <c r="P47" s="2">
        <v>443250</v>
      </c>
      <c r="Q47" s="2">
        <v>223000</v>
      </c>
      <c r="R47" s="2">
        <v>154000</v>
      </c>
      <c r="S47" s="2">
        <v>4231830</v>
      </c>
      <c r="T47" s="2">
        <v>3217750</v>
      </c>
      <c r="U47" s="2">
        <v>3788100</v>
      </c>
    </row>
    <row r="48" spans="1:21" x14ac:dyDescent="0.35">
      <c r="A48" t="s">
        <v>60</v>
      </c>
      <c r="B48" s="2">
        <v>1832255</v>
      </c>
      <c r="C48" s="2">
        <v>1973253</v>
      </c>
      <c r="D48" s="2">
        <v>1767641</v>
      </c>
      <c r="E48" s="2">
        <v>2120662</v>
      </c>
      <c r="F48" s="2">
        <v>2324646</v>
      </c>
      <c r="G48" s="2">
        <v>2022324</v>
      </c>
      <c r="H48" s="2">
        <v>2045111</v>
      </c>
      <c r="I48" s="2">
        <v>2478380</v>
      </c>
      <c r="J48" s="2">
        <v>2375499</v>
      </c>
      <c r="K48" s="2">
        <v>2771275</v>
      </c>
      <c r="L48" s="2">
        <v>2109921</v>
      </c>
      <c r="M48" s="2">
        <v>1343110</v>
      </c>
      <c r="N48" s="2">
        <v>2286891</v>
      </c>
      <c r="O48" s="2">
        <v>2014102</v>
      </c>
      <c r="P48" s="2">
        <v>1637890</v>
      </c>
      <c r="Q48" s="2">
        <v>1760570</v>
      </c>
      <c r="R48" s="2">
        <v>1636881</v>
      </c>
      <c r="S48" s="2">
        <v>34500411</v>
      </c>
      <c r="T48" s="2">
        <v>29979426</v>
      </c>
      <c r="U48" s="2">
        <v>39320533</v>
      </c>
    </row>
    <row r="49" spans="1:21" x14ac:dyDescent="0.35">
      <c r="A49" t="s">
        <v>61</v>
      </c>
      <c r="B49" s="2">
        <v>0</v>
      </c>
      <c r="C49" s="2">
        <v>18932</v>
      </c>
      <c r="D49" s="2">
        <v>12485</v>
      </c>
      <c r="E49" s="2">
        <v>0</v>
      </c>
      <c r="F49" s="2">
        <v>0</v>
      </c>
      <c r="G49" s="2">
        <v>0</v>
      </c>
      <c r="H49" s="2">
        <v>27078</v>
      </c>
      <c r="I49" s="2">
        <v>7264</v>
      </c>
      <c r="J49" s="2">
        <v>0</v>
      </c>
      <c r="K49" s="2">
        <v>0</v>
      </c>
      <c r="L49" s="2">
        <v>0</v>
      </c>
      <c r="M49" s="2">
        <v>34336</v>
      </c>
      <c r="N49" s="2">
        <v>0</v>
      </c>
      <c r="O49" s="2">
        <v>0</v>
      </c>
      <c r="P49" s="2">
        <v>12482</v>
      </c>
      <c r="Q49" s="2">
        <v>14567</v>
      </c>
      <c r="R49" s="2">
        <v>0</v>
      </c>
      <c r="S49" s="2">
        <v>127144</v>
      </c>
      <c r="T49" s="2">
        <v>81138</v>
      </c>
      <c r="U49" s="2">
        <v>122648</v>
      </c>
    </row>
    <row r="50" spans="1:21" x14ac:dyDescent="0.35">
      <c r="A50" t="s">
        <v>62</v>
      </c>
      <c r="B50" s="2">
        <v>200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200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400</v>
      </c>
      <c r="T50" s="2">
        <v>0</v>
      </c>
      <c r="U50" s="2">
        <v>0</v>
      </c>
    </row>
    <row r="51" spans="1:21" x14ac:dyDescent="0.35">
      <c r="A51" t="s">
        <v>63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27000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27000</v>
      </c>
      <c r="P51" s="2">
        <v>0</v>
      </c>
      <c r="Q51" s="2">
        <v>27000</v>
      </c>
      <c r="R51" s="2">
        <v>0</v>
      </c>
      <c r="S51" s="2">
        <v>81000</v>
      </c>
      <c r="T51" s="2">
        <v>108000</v>
      </c>
      <c r="U51" s="2">
        <v>81000</v>
      </c>
    </row>
    <row r="52" spans="1:21" x14ac:dyDescent="0.35">
      <c r="A52" t="s">
        <v>64</v>
      </c>
      <c r="B52" s="2">
        <v>0</v>
      </c>
      <c r="C52" s="2">
        <v>0</v>
      </c>
      <c r="D52" s="2">
        <v>0</v>
      </c>
      <c r="E52" s="2">
        <v>0</v>
      </c>
      <c r="F52" s="2">
        <v>86500</v>
      </c>
      <c r="G52" s="2">
        <v>0</v>
      </c>
      <c r="H52" s="2">
        <v>65250</v>
      </c>
      <c r="I52" s="2">
        <v>29000</v>
      </c>
      <c r="J52" s="2">
        <v>129510</v>
      </c>
      <c r="K52" s="2">
        <v>57500</v>
      </c>
      <c r="L52" s="2">
        <v>128000</v>
      </c>
      <c r="M52" s="2">
        <v>38100</v>
      </c>
      <c r="N52" s="2">
        <v>172000</v>
      </c>
      <c r="O52" s="2">
        <v>29000</v>
      </c>
      <c r="P52" s="2">
        <v>100760</v>
      </c>
      <c r="Q52" s="2">
        <v>143510</v>
      </c>
      <c r="R52" s="2">
        <v>258510</v>
      </c>
      <c r="S52" s="2">
        <v>1237640</v>
      </c>
      <c r="T52" s="2">
        <v>625500</v>
      </c>
      <c r="U52" s="2">
        <v>583300</v>
      </c>
    </row>
    <row r="53" spans="1:21" x14ac:dyDescent="0.35">
      <c r="A53" t="s">
        <v>65</v>
      </c>
      <c r="B53" s="2">
        <v>700</v>
      </c>
      <c r="C53" s="2">
        <v>1750</v>
      </c>
      <c r="D53" s="2">
        <v>0</v>
      </c>
      <c r="E53" s="2">
        <v>1750</v>
      </c>
      <c r="F53" s="2">
        <v>1700</v>
      </c>
      <c r="G53" s="2">
        <v>1000</v>
      </c>
      <c r="H53" s="2">
        <v>400</v>
      </c>
      <c r="I53" s="2">
        <v>1700</v>
      </c>
      <c r="J53" s="2">
        <v>1000</v>
      </c>
      <c r="K53" s="2">
        <v>1400</v>
      </c>
      <c r="L53" s="2">
        <v>0</v>
      </c>
      <c r="M53" s="2">
        <v>500</v>
      </c>
      <c r="N53" s="2">
        <v>500</v>
      </c>
      <c r="O53" s="2">
        <v>500</v>
      </c>
      <c r="P53" s="2">
        <v>600</v>
      </c>
      <c r="Q53" s="2">
        <v>850</v>
      </c>
      <c r="R53" s="2">
        <v>0</v>
      </c>
      <c r="S53" s="2">
        <v>14350</v>
      </c>
      <c r="T53" s="2">
        <v>6970</v>
      </c>
      <c r="U53" s="2">
        <v>12305</v>
      </c>
    </row>
    <row r="54" spans="1:21" x14ac:dyDescent="0.35">
      <c r="A54" t="s">
        <v>66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695</v>
      </c>
    </row>
    <row r="55" spans="1:21" x14ac:dyDescent="0.35">
      <c r="A55" t="s">
        <v>67</v>
      </c>
      <c r="B55" s="2">
        <v>232290</v>
      </c>
      <c r="C55" s="2">
        <v>366930</v>
      </c>
      <c r="D55" s="2">
        <v>465480</v>
      </c>
      <c r="E55" s="2">
        <v>230940</v>
      </c>
      <c r="F55" s="2">
        <v>547020</v>
      </c>
      <c r="G55" s="2">
        <v>450720</v>
      </c>
      <c r="H55" s="2">
        <v>1273068</v>
      </c>
      <c r="I55" s="2">
        <v>954330</v>
      </c>
      <c r="J55" s="2">
        <v>1118304</v>
      </c>
      <c r="K55" s="2">
        <v>678240</v>
      </c>
      <c r="L55" s="2">
        <v>1050696</v>
      </c>
      <c r="M55" s="2">
        <v>0</v>
      </c>
      <c r="N55" s="2">
        <v>173500</v>
      </c>
      <c r="O55" s="2">
        <v>469080</v>
      </c>
      <c r="P55" s="2">
        <v>347040</v>
      </c>
      <c r="Q55" s="2">
        <v>1138126</v>
      </c>
      <c r="R55" s="2">
        <v>746740</v>
      </c>
      <c r="S55" s="2">
        <v>10242504</v>
      </c>
      <c r="T55" s="2">
        <v>7353904</v>
      </c>
      <c r="U55" s="2">
        <v>8372522</v>
      </c>
    </row>
    <row r="56" spans="1:21" x14ac:dyDescent="0.35">
      <c r="A56" t="s">
        <v>68</v>
      </c>
      <c r="B56" s="2">
        <v>177290</v>
      </c>
      <c r="C56" s="2">
        <v>408160</v>
      </c>
      <c r="D56" s="2">
        <v>1555000</v>
      </c>
      <c r="E56" s="2">
        <v>966700</v>
      </c>
      <c r="F56" s="2">
        <v>1226200</v>
      </c>
      <c r="G56" s="2">
        <v>1201000</v>
      </c>
      <c r="H56" s="2">
        <v>1318500</v>
      </c>
      <c r="I56" s="2">
        <v>1144725</v>
      </c>
      <c r="J56" s="2">
        <v>1948300</v>
      </c>
      <c r="K56" s="2">
        <v>1142200</v>
      </c>
      <c r="L56" s="2">
        <v>1054800</v>
      </c>
      <c r="M56" s="2">
        <v>1437775</v>
      </c>
      <c r="N56" s="2">
        <v>2191700</v>
      </c>
      <c r="O56" s="2">
        <v>1661950</v>
      </c>
      <c r="P56" s="2">
        <v>1792150</v>
      </c>
      <c r="Q56" s="2">
        <v>2417800</v>
      </c>
      <c r="R56" s="2">
        <v>1285600</v>
      </c>
      <c r="S56" s="2">
        <v>22929850</v>
      </c>
      <c r="T56" s="2">
        <v>21057195</v>
      </c>
      <c r="U56" s="2">
        <v>20653250</v>
      </c>
    </row>
    <row r="57" spans="1:21" x14ac:dyDescent="0.35">
      <c r="A57" t="s">
        <v>69</v>
      </c>
      <c r="B57" s="2">
        <v>23000</v>
      </c>
      <c r="C57" s="2">
        <v>42200</v>
      </c>
      <c r="D57" s="2">
        <v>0</v>
      </c>
      <c r="E57" s="2">
        <v>39600</v>
      </c>
      <c r="F57" s="2">
        <v>52500</v>
      </c>
      <c r="G57" s="2">
        <v>64450</v>
      </c>
      <c r="H57" s="2">
        <v>52800</v>
      </c>
      <c r="I57" s="2">
        <v>71150</v>
      </c>
      <c r="J57" s="2">
        <v>49000</v>
      </c>
      <c r="K57" s="2">
        <v>69625</v>
      </c>
      <c r="L57" s="2">
        <v>77000</v>
      </c>
      <c r="M57" s="2">
        <v>59650</v>
      </c>
      <c r="N57" s="2">
        <v>49750</v>
      </c>
      <c r="O57" s="2">
        <v>52725</v>
      </c>
      <c r="P57" s="2">
        <v>114350</v>
      </c>
      <c r="Q57" s="2">
        <v>48000</v>
      </c>
      <c r="R57" s="2">
        <v>28800</v>
      </c>
      <c r="S57" s="2">
        <v>894600</v>
      </c>
      <c r="T57" s="2">
        <v>925730</v>
      </c>
      <c r="U57" s="2">
        <v>887450</v>
      </c>
    </row>
    <row r="58" spans="1:21" x14ac:dyDescent="0.35">
      <c r="A58" t="s">
        <v>70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10</v>
      </c>
      <c r="H58" s="2">
        <v>19875</v>
      </c>
      <c r="I58" s="2">
        <v>29000</v>
      </c>
      <c r="J58" s="2">
        <v>0</v>
      </c>
      <c r="K58" s="2">
        <v>29000</v>
      </c>
      <c r="L58" s="2">
        <v>28510</v>
      </c>
      <c r="M58" s="2">
        <v>144500</v>
      </c>
      <c r="N58" s="2">
        <v>0</v>
      </c>
      <c r="O58" s="2">
        <v>174000</v>
      </c>
      <c r="P58" s="2">
        <v>0</v>
      </c>
      <c r="Q58" s="2">
        <v>0</v>
      </c>
      <c r="R58" s="2">
        <v>37525</v>
      </c>
      <c r="S58" s="2">
        <v>462420</v>
      </c>
      <c r="T58" s="2">
        <v>176070</v>
      </c>
      <c r="U58" s="2">
        <v>266510</v>
      </c>
    </row>
    <row r="59" spans="1:21" x14ac:dyDescent="0.35">
      <c r="A59" t="s">
        <v>71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405217</v>
      </c>
      <c r="U59" s="2">
        <v>222500</v>
      </c>
    </row>
    <row r="60" spans="1:21" x14ac:dyDescent="0.35">
      <c r="A60" t="s">
        <v>72</v>
      </c>
      <c r="B60" s="2">
        <v>0</v>
      </c>
      <c r="C60" s="2">
        <v>0</v>
      </c>
      <c r="D60" s="2">
        <v>0</v>
      </c>
      <c r="E60" s="2">
        <v>29056</v>
      </c>
      <c r="F60" s="2">
        <v>0</v>
      </c>
      <c r="G60" s="2">
        <v>29056</v>
      </c>
      <c r="H60" s="2">
        <v>29510</v>
      </c>
      <c r="I60" s="2">
        <v>29056</v>
      </c>
      <c r="J60" s="2">
        <v>0</v>
      </c>
      <c r="K60" s="2">
        <v>88530</v>
      </c>
      <c r="L60" s="2">
        <v>146188</v>
      </c>
      <c r="M60" s="2">
        <v>87168</v>
      </c>
      <c r="N60" s="2">
        <v>116224</v>
      </c>
      <c r="O60" s="2">
        <v>203392</v>
      </c>
      <c r="P60" s="2">
        <v>378636</v>
      </c>
      <c r="Q60" s="2">
        <v>233356</v>
      </c>
      <c r="R60" s="2">
        <v>494860</v>
      </c>
      <c r="S60" s="2">
        <v>1865032</v>
      </c>
      <c r="T60" s="2">
        <v>902098</v>
      </c>
      <c r="U60" s="2">
        <v>205662</v>
      </c>
    </row>
    <row r="61" spans="1:21" x14ac:dyDescent="0.35">
      <c r="A61" t="s">
        <v>73</v>
      </c>
      <c r="B61" s="2">
        <v>0</v>
      </c>
      <c r="C61" s="2">
        <v>142500</v>
      </c>
      <c r="D61" s="2">
        <v>346500</v>
      </c>
      <c r="E61" s="2">
        <v>165750</v>
      </c>
      <c r="F61" s="2">
        <v>0</v>
      </c>
      <c r="G61" s="2">
        <v>142500</v>
      </c>
      <c r="H61" s="2">
        <v>304250</v>
      </c>
      <c r="I61" s="2">
        <v>162800</v>
      </c>
      <c r="J61" s="2">
        <v>262000</v>
      </c>
      <c r="K61" s="2">
        <v>0</v>
      </c>
      <c r="L61" s="2">
        <v>279625</v>
      </c>
      <c r="M61" s="2">
        <v>51800</v>
      </c>
      <c r="N61" s="2">
        <v>114000</v>
      </c>
      <c r="O61" s="2">
        <v>165625</v>
      </c>
      <c r="P61" s="2">
        <v>167650</v>
      </c>
      <c r="Q61" s="2">
        <v>223625</v>
      </c>
      <c r="R61" s="2">
        <v>144025</v>
      </c>
      <c r="S61" s="2">
        <v>2672650</v>
      </c>
      <c r="T61" s="2">
        <v>1940450</v>
      </c>
      <c r="U61" s="2">
        <v>2604675</v>
      </c>
    </row>
    <row r="62" spans="1:21" x14ac:dyDescent="0.35">
      <c r="A62" t="s">
        <v>74</v>
      </c>
      <c r="B62" s="2">
        <v>68100</v>
      </c>
      <c r="C62" s="2">
        <v>75448</v>
      </c>
      <c r="D62" s="2">
        <v>110776</v>
      </c>
      <c r="E62" s="2">
        <v>40860</v>
      </c>
      <c r="F62" s="2">
        <v>157107</v>
      </c>
      <c r="G62" s="2">
        <v>34867</v>
      </c>
      <c r="H62" s="2">
        <v>281026</v>
      </c>
      <c r="I62" s="2">
        <v>76401</v>
      </c>
      <c r="J62" s="2">
        <v>159158</v>
      </c>
      <c r="K62" s="2">
        <v>115997</v>
      </c>
      <c r="L62" s="2">
        <v>168790</v>
      </c>
      <c r="M62" s="2">
        <v>77196</v>
      </c>
      <c r="N62" s="2">
        <v>160028</v>
      </c>
      <c r="O62" s="2">
        <v>74229</v>
      </c>
      <c r="P62" s="2">
        <v>109180</v>
      </c>
      <c r="Q62" s="2">
        <v>110451</v>
      </c>
      <c r="R62" s="2">
        <v>112358</v>
      </c>
      <c r="S62" s="2">
        <v>1931972</v>
      </c>
      <c r="T62" s="2">
        <v>1674567</v>
      </c>
      <c r="U62" s="2">
        <v>1781956</v>
      </c>
    </row>
    <row r="63" spans="1:21" x14ac:dyDescent="0.35">
      <c r="A63" t="s">
        <v>75</v>
      </c>
      <c r="B63" s="2">
        <v>40</v>
      </c>
      <c r="C63" s="2">
        <v>40</v>
      </c>
      <c r="D63" s="2">
        <v>40</v>
      </c>
      <c r="E63" s="2">
        <v>0</v>
      </c>
      <c r="F63" s="2">
        <v>0</v>
      </c>
      <c r="G63" s="2">
        <v>0</v>
      </c>
      <c r="H63" s="2">
        <v>65</v>
      </c>
      <c r="I63" s="2">
        <v>28860</v>
      </c>
      <c r="J63" s="2">
        <v>28820</v>
      </c>
      <c r="K63" s="2">
        <v>60</v>
      </c>
      <c r="L63" s="2">
        <v>145940</v>
      </c>
      <c r="M63" s="2">
        <v>29970</v>
      </c>
      <c r="N63" s="2">
        <v>202460</v>
      </c>
      <c r="O63" s="2">
        <v>295750</v>
      </c>
      <c r="P63" s="2">
        <v>50</v>
      </c>
      <c r="Q63" s="2">
        <v>29910</v>
      </c>
      <c r="R63" s="2">
        <v>90</v>
      </c>
      <c r="S63" s="2">
        <v>762095</v>
      </c>
      <c r="T63" s="2">
        <v>29255</v>
      </c>
      <c r="U63" s="2">
        <v>355</v>
      </c>
    </row>
    <row r="64" spans="1:21" x14ac:dyDescent="0.35">
      <c r="A64" t="s">
        <v>76</v>
      </c>
      <c r="B64" s="2">
        <v>0</v>
      </c>
      <c r="C64" s="2">
        <v>0</v>
      </c>
      <c r="D64" s="2">
        <v>136200</v>
      </c>
      <c r="E64" s="2">
        <v>217920</v>
      </c>
      <c r="F64" s="2">
        <v>272400</v>
      </c>
      <c r="G64" s="2">
        <v>190680</v>
      </c>
      <c r="H64" s="2">
        <v>272400</v>
      </c>
      <c r="I64" s="2">
        <v>326880</v>
      </c>
      <c r="J64" s="2">
        <v>569770</v>
      </c>
      <c r="K64" s="2">
        <v>324610</v>
      </c>
      <c r="L64" s="2">
        <v>272400</v>
      </c>
      <c r="M64" s="2">
        <v>490320</v>
      </c>
      <c r="N64" s="2">
        <v>245160</v>
      </c>
      <c r="O64" s="2">
        <v>508570</v>
      </c>
      <c r="P64" s="2">
        <v>27240</v>
      </c>
      <c r="Q64" s="2">
        <v>572036</v>
      </c>
      <c r="R64" s="2">
        <v>408600</v>
      </c>
      <c r="S64" s="2">
        <v>4835186</v>
      </c>
      <c r="T64" s="2">
        <v>5421686</v>
      </c>
      <c r="U64" s="2">
        <v>4712005</v>
      </c>
    </row>
    <row r="65" spans="1:21" x14ac:dyDescent="0.35">
      <c r="A65" t="s">
        <v>77</v>
      </c>
      <c r="B65" s="2">
        <v>12600</v>
      </c>
      <c r="C65" s="2">
        <v>4260</v>
      </c>
      <c r="D65" s="2">
        <v>0</v>
      </c>
      <c r="E65" s="2">
        <v>0</v>
      </c>
      <c r="F65" s="2">
        <v>0</v>
      </c>
      <c r="G65" s="2">
        <v>0</v>
      </c>
      <c r="H65" s="2">
        <v>6250</v>
      </c>
      <c r="I65" s="2">
        <v>20000</v>
      </c>
      <c r="J65" s="2">
        <v>7000</v>
      </c>
      <c r="K65" s="2">
        <v>10250</v>
      </c>
      <c r="L65" s="2">
        <v>1600</v>
      </c>
      <c r="M65" s="2">
        <v>0</v>
      </c>
      <c r="N65" s="2">
        <v>0</v>
      </c>
      <c r="O65" s="2">
        <v>6600</v>
      </c>
      <c r="P65" s="2">
        <v>0</v>
      </c>
      <c r="Q65" s="2">
        <v>11250</v>
      </c>
      <c r="R65" s="2">
        <v>2500</v>
      </c>
      <c r="S65" s="2">
        <v>82310</v>
      </c>
      <c r="T65" s="2">
        <v>116900</v>
      </c>
      <c r="U65" s="2">
        <v>0</v>
      </c>
    </row>
    <row r="66" spans="1:21" x14ac:dyDescent="0.35">
      <c r="A66" t="s">
        <v>78</v>
      </c>
      <c r="B66" s="2">
        <v>0</v>
      </c>
      <c r="C66" s="2">
        <v>531180</v>
      </c>
      <c r="D66" s="2">
        <v>969589</v>
      </c>
      <c r="E66" s="2">
        <v>324610</v>
      </c>
      <c r="F66" s="2">
        <v>825826</v>
      </c>
      <c r="G66" s="2">
        <v>382268</v>
      </c>
      <c r="H66" s="2">
        <v>585846</v>
      </c>
      <c r="I66" s="2">
        <v>293738</v>
      </c>
      <c r="J66" s="2">
        <v>353666</v>
      </c>
      <c r="K66" s="2">
        <v>234543</v>
      </c>
      <c r="L66" s="2">
        <v>205095</v>
      </c>
      <c r="M66" s="2">
        <v>352655</v>
      </c>
      <c r="N66" s="2">
        <v>412076</v>
      </c>
      <c r="O66" s="2">
        <v>0</v>
      </c>
      <c r="P66" s="2">
        <v>59020</v>
      </c>
      <c r="Q66" s="2">
        <v>647086</v>
      </c>
      <c r="R66" s="2">
        <v>733774</v>
      </c>
      <c r="S66" s="2">
        <v>6910972</v>
      </c>
      <c r="T66" s="2">
        <v>5097477</v>
      </c>
      <c r="U66" s="2">
        <v>7484547</v>
      </c>
    </row>
    <row r="67" spans="1:21" x14ac:dyDescent="0.35">
      <c r="A67" t="s">
        <v>79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51750</v>
      </c>
      <c r="S67" s="2">
        <v>51750</v>
      </c>
      <c r="T67" s="2">
        <v>29750</v>
      </c>
      <c r="U67" s="2">
        <v>473440</v>
      </c>
    </row>
    <row r="68" spans="1:21" x14ac:dyDescent="0.35">
      <c r="A68" t="s">
        <v>80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894240</v>
      </c>
      <c r="M68" s="2">
        <v>523600</v>
      </c>
      <c r="N68" s="2">
        <v>2566400</v>
      </c>
      <c r="O68" s="2">
        <v>1423200</v>
      </c>
      <c r="P68" s="2">
        <v>144000</v>
      </c>
      <c r="Q68" s="2">
        <v>725200</v>
      </c>
      <c r="R68" s="2">
        <v>432000</v>
      </c>
      <c r="S68" s="2">
        <v>6708640</v>
      </c>
      <c r="T68" s="2">
        <v>6479000</v>
      </c>
      <c r="U68" s="2">
        <v>16215090</v>
      </c>
    </row>
    <row r="69" spans="1:21" x14ac:dyDescent="0.35">
      <c r="A69" t="s">
        <v>81</v>
      </c>
      <c r="B69" s="2">
        <v>302268</v>
      </c>
      <c r="C69" s="2">
        <v>267486</v>
      </c>
      <c r="D69" s="2">
        <v>354561</v>
      </c>
      <c r="E69" s="2">
        <v>382715</v>
      </c>
      <c r="F69" s="2">
        <v>451270</v>
      </c>
      <c r="G69" s="2">
        <v>370084</v>
      </c>
      <c r="H69" s="2">
        <v>388223</v>
      </c>
      <c r="I69" s="2">
        <v>288816</v>
      </c>
      <c r="J69" s="2">
        <v>323176</v>
      </c>
      <c r="K69" s="2">
        <v>409810</v>
      </c>
      <c r="L69" s="2">
        <v>282538</v>
      </c>
      <c r="M69" s="2">
        <v>319595</v>
      </c>
      <c r="N69" s="2">
        <v>187766</v>
      </c>
      <c r="O69" s="2">
        <v>202412</v>
      </c>
      <c r="P69" s="2">
        <v>223947</v>
      </c>
      <c r="Q69" s="2">
        <v>184784</v>
      </c>
      <c r="R69" s="2">
        <v>146782</v>
      </c>
      <c r="S69" s="2">
        <v>5086233</v>
      </c>
      <c r="T69" s="2">
        <v>4071854</v>
      </c>
      <c r="U69" s="2">
        <v>5338390</v>
      </c>
    </row>
    <row r="70" spans="1:21" x14ac:dyDescent="0.35">
      <c r="A70" t="s">
        <v>82</v>
      </c>
      <c r="B70" s="2">
        <v>0</v>
      </c>
      <c r="C70" s="2">
        <v>112060</v>
      </c>
      <c r="D70" s="2">
        <v>28000</v>
      </c>
      <c r="E70" s="2">
        <v>56000</v>
      </c>
      <c r="F70" s="2">
        <v>252000</v>
      </c>
      <c r="G70" s="2">
        <v>28000</v>
      </c>
      <c r="H70" s="2">
        <v>111700</v>
      </c>
      <c r="I70" s="2">
        <v>79800</v>
      </c>
      <c r="J70" s="2">
        <v>224000</v>
      </c>
      <c r="K70" s="2">
        <v>196000</v>
      </c>
      <c r="L70" s="2">
        <v>196000</v>
      </c>
      <c r="M70" s="2">
        <v>111040</v>
      </c>
      <c r="N70" s="2">
        <v>386500</v>
      </c>
      <c r="O70" s="2">
        <v>1062460</v>
      </c>
      <c r="P70" s="2">
        <v>1116600</v>
      </c>
      <c r="Q70" s="2">
        <v>1903290</v>
      </c>
      <c r="R70" s="2">
        <v>757000</v>
      </c>
      <c r="S70" s="2">
        <v>6620450</v>
      </c>
      <c r="T70" s="2">
        <v>697064</v>
      </c>
      <c r="U70" s="2">
        <v>1507000</v>
      </c>
    </row>
    <row r="71" spans="1:21" x14ac:dyDescent="0.35">
      <c r="A71" t="s">
        <v>83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215200</v>
      </c>
      <c r="U71" s="2">
        <v>0</v>
      </c>
    </row>
    <row r="72" spans="1:21" x14ac:dyDescent="0.35">
      <c r="A72" t="s">
        <v>84</v>
      </c>
      <c r="B72" s="2">
        <v>0</v>
      </c>
      <c r="C72" s="2">
        <v>6</v>
      </c>
      <c r="D72" s="2">
        <v>8</v>
      </c>
      <c r="E72" s="2">
        <v>12</v>
      </c>
      <c r="F72" s="2">
        <v>0</v>
      </c>
      <c r="G72" s="2">
        <v>62</v>
      </c>
      <c r="H72" s="2">
        <v>0</v>
      </c>
      <c r="I72" s="2">
        <v>80</v>
      </c>
      <c r="J72" s="2">
        <v>2</v>
      </c>
      <c r="K72" s="2">
        <v>0</v>
      </c>
      <c r="L72" s="2">
        <v>0</v>
      </c>
      <c r="M72" s="2">
        <v>100</v>
      </c>
      <c r="N72" s="2">
        <v>0</v>
      </c>
      <c r="O72" s="2">
        <v>100</v>
      </c>
      <c r="P72" s="2">
        <v>0</v>
      </c>
      <c r="Q72" s="2">
        <v>100</v>
      </c>
      <c r="R72" s="2">
        <v>23</v>
      </c>
      <c r="S72" s="2">
        <v>493</v>
      </c>
      <c r="T72" s="2">
        <v>1321</v>
      </c>
      <c r="U72" s="2">
        <v>400</v>
      </c>
    </row>
    <row r="73" spans="1:21" x14ac:dyDescent="0.35">
      <c r="A73" t="s">
        <v>85</v>
      </c>
      <c r="B73" s="2">
        <v>3605</v>
      </c>
      <c r="C73" s="2">
        <v>5625</v>
      </c>
      <c r="D73" s="2">
        <v>5695</v>
      </c>
      <c r="E73" s="2">
        <v>7070</v>
      </c>
      <c r="F73" s="2">
        <v>7350</v>
      </c>
      <c r="G73" s="2">
        <v>5480</v>
      </c>
      <c r="H73" s="2">
        <v>6495</v>
      </c>
      <c r="I73" s="2">
        <v>8080</v>
      </c>
      <c r="J73" s="2">
        <v>4100</v>
      </c>
      <c r="K73" s="2">
        <v>4690</v>
      </c>
      <c r="L73" s="2">
        <v>3755</v>
      </c>
      <c r="M73" s="2">
        <v>2780</v>
      </c>
      <c r="N73" s="2">
        <v>5925</v>
      </c>
      <c r="O73" s="2">
        <v>3505</v>
      </c>
      <c r="P73" s="2">
        <v>8255</v>
      </c>
      <c r="Q73" s="2">
        <v>4630</v>
      </c>
      <c r="R73" s="2">
        <v>5910</v>
      </c>
      <c r="S73" s="2">
        <v>92950</v>
      </c>
      <c r="T73" s="2">
        <v>86070</v>
      </c>
      <c r="U73" s="2">
        <v>106638</v>
      </c>
    </row>
    <row r="74" spans="1:21" x14ac:dyDescent="0.35">
      <c r="A74" t="s">
        <v>86</v>
      </c>
      <c r="B74" s="2">
        <v>43730</v>
      </c>
      <c r="C74" s="2">
        <v>0</v>
      </c>
      <c r="D74" s="2">
        <v>8889</v>
      </c>
      <c r="E74" s="2">
        <v>0</v>
      </c>
      <c r="F74" s="2">
        <v>0</v>
      </c>
      <c r="G74" s="2">
        <v>25000</v>
      </c>
      <c r="H74" s="2">
        <v>0</v>
      </c>
      <c r="I74" s="2">
        <v>0</v>
      </c>
      <c r="J74" s="2">
        <v>19400</v>
      </c>
      <c r="K74" s="2">
        <v>57350</v>
      </c>
      <c r="L74" s="2">
        <v>55090</v>
      </c>
      <c r="M74" s="2">
        <v>41200</v>
      </c>
      <c r="N74" s="2">
        <v>44230</v>
      </c>
      <c r="O74" s="2">
        <v>26250</v>
      </c>
      <c r="P74" s="2">
        <v>23000</v>
      </c>
      <c r="Q74" s="2">
        <v>24700</v>
      </c>
      <c r="R74" s="2">
        <v>9100</v>
      </c>
      <c r="S74" s="2">
        <v>377939</v>
      </c>
      <c r="T74" s="2">
        <v>1864756</v>
      </c>
      <c r="U74" s="2">
        <v>1766124</v>
      </c>
    </row>
    <row r="75" spans="1:21" x14ac:dyDescent="0.35">
      <c r="A75" t="s">
        <v>87</v>
      </c>
      <c r="B75" s="2">
        <v>0</v>
      </c>
      <c r="C75" s="2">
        <v>29185</v>
      </c>
      <c r="D75" s="2">
        <v>58566</v>
      </c>
      <c r="E75" s="2">
        <v>175110</v>
      </c>
      <c r="F75" s="2">
        <v>794141</v>
      </c>
      <c r="G75" s="2">
        <v>293800</v>
      </c>
      <c r="H75" s="2">
        <v>177060</v>
      </c>
      <c r="I75" s="2">
        <v>176410</v>
      </c>
      <c r="J75" s="2">
        <v>382397</v>
      </c>
      <c r="K75" s="2">
        <v>294450</v>
      </c>
      <c r="L75" s="2">
        <v>455001</v>
      </c>
      <c r="M75" s="2">
        <v>173057</v>
      </c>
      <c r="N75" s="2">
        <v>117715</v>
      </c>
      <c r="O75" s="2">
        <v>79027</v>
      </c>
      <c r="P75" s="2">
        <v>234976</v>
      </c>
      <c r="Q75" s="2">
        <v>374628</v>
      </c>
      <c r="R75" s="2">
        <v>116482</v>
      </c>
      <c r="S75" s="2">
        <v>3932005</v>
      </c>
      <c r="T75" s="2">
        <v>3398521</v>
      </c>
      <c r="U75" s="2">
        <v>3614857</v>
      </c>
    </row>
    <row r="76" spans="1:21" x14ac:dyDescent="0.35">
      <c r="A76" t="s">
        <v>88</v>
      </c>
      <c r="B76" s="2">
        <v>5</v>
      </c>
      <c r="C76" s="2">
        <v>5</v>
      </c>
      <c r="D76" s="2">
        <v>5</v>
      </c>
      <c r="E76" s="2">
        <v>10</v>
      </c>
      <c r="F76" s="2">
        <v>0</v>
      </c>
      <c r="G76" s="2">
        <v>20</v>
      </c>
      <c r="H76" s="2">
        <v>10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55</v>
      </c>
      <c r="T76" s="2">
        <v>809</v>
      </c>
      <c r="U76" s="2">
        <v>2507</v>
      </c>
    </row>
    <row r="77" spans="1:21" x14ac:dyDescent="0.35">
      <c r="A77" t="s">
        <v>89</v>
      </c>
      <c r="B77" s="2">
        <v>20</v>
      </c>
      <c r="C77" s="2">
        <v>20</v>
      </c>
      <c r="D77" s="2">
        <v>0</v>
      </c>
      <c r="E77" s="2">
        <v>20</v>
      </c>
      <c r="F77" s="2">
        <v>10</v>
      </c>
      <c r="G77" s="2">
        <v>10</v>
      </c>
      <c r="H77" s="2">
        <v>20</v>
      </c>
      <c r="I77" s="2">
        <v>10</v>
      </c>
      <c r="J77" s="2">
        <v>20</v>
      </c>
      <c r="K77" s="2">
        <v>20</v>
      </c>
      <c r="L77" s="2">
        <v>20</v>
      </c>
      <c r="M77" s="2">
        <v>10</v>
      </c>
      <c r="N77" s="2">
        <v>20</v>
      </c>
      <c r="O77" s="2">
        <v>20</v>
      </c>
      <c r="P77" s="2">
        <v>10</v>
      </c>
      <c r="Q77" s="2">
        <v>0</v>
      </c>
      <c r="R77" s="2">
        <v>60</v>
      </c>
      <c r="S77" s="2">
        <v>290</v>
      </c>
      <c r="T77" s="2">
        <v>0</v>
      </c>
      <c r="U77" s="2">
        <v>10315</v>
      </c>
    </row>
    <row r="78" spans="1:21" x14ac:dyDescent="0.35">
      <c r="A78" t="s">
        <v>90</v>
      </c>
      <c r="B78" s="2">
        <v>0</v>
      </c>
      <c r="C78" s="2">
        <v>0</v>
      </c>
      <c r="D78" s="2">
        <v>0</v>
      </c>
      <c r="E78" s="2">
        <v>6286</v>
      </c>
      <c r="F78" s="2">
        <v>0</v>
      </c>
      <c r="G78" s="2">
        <v>6286</v>
      </c>
      <c r="H78" s="2">
        <v>0</v>
      </c>
      <c r="I78" s="2">
        <v>7858</v>
      </c>
      <c r="J78" s="2">
        <v>14301</v>
      </c>
      <c r="K78" s="2">
        <v>7858</v>
      </c>
      <c r="L78" s="2">
        <v>0</v>
      </c>
      <c r="M78" s="2">
        <v>0</v>
      </c>
      <c r="N78" s="2">
        <v>11001</v>
      </c>
      <c r="O78" s="2">
        <v>11001</v>
      </c>
      <c r="P78" s="2">
        <v>0</v>
      </c>
      <c r="Q78" s="2">
        <v>0</v>
      </c>
      <c r="R78" s="2">
        <v>11123</v>
      </c>
      <c r="S78" s="2">
        <v>75714</v>
      </c>
      <c r="T78" s="2">
        <v>50761</v>
      </c>
      <c r="U78" s="2">
        <v>67483</v>
      </c>
    </row>
    <row r="79" spans="1:21" x14ac:dyDescent="0.35">
      <c r="A79" t="s">
        <v>91</v>
      </c>
      <c r="B79" s="2">
        <v>48</v>
      </c>
      <c r="C79" s="2">
        <v>60</v>
      </c>
      <c r="D79" s="2">
        <v>350</v>
      </c>
      <c r="E79" s="2">
        <v>88</v>
      </c>
      <c r="F79" s="2">
        <v>12</v>
      </c>
      <c r="G79" s="2">
        <v>7</v>
      </c>
      <c r="H79" s="2">
        <v>37</v>
      </c>
      <c r="I79" s="2">
        <v>75</v>
      </c>
      <c r="J79" s="2">
        <v>1092</v>
      </c>
      <c r="K79" s="2">
        <v>705</v>
      </c>
      <c r="L79" s="2">
        <v>356</v>
      </c>
      <c r="M79" s="2">
        <v>120</v>
      </c>
      <c r="N79" s="2">
        <v>185</v>
      </c>
      <c r="O79" s="2">
        <v>26710</v>
      </c>
      <c r="P79" s="2">
        <v>277</v>
      </c>
      <c r="Q79" s="2">
        <v>281</v>
      </c>
      <c r="R79" s="2">
        <v>53469</v>
      </c>
      <c r="S79" s="2">
        <v>83872</v>
      </c>
      <c r="T79" s="2">
        <v>29212</v>
      </c>
      <c r="U79" s="2">
        <v>619</v>
      </c>
    </row>
    <row r="80" spans="1:21" x14ac:dyDescent="0.35">
      <c r="A80" t="s">
        <v>92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85</v>
      </c>
      <c r="U80" s="2">
        <v>9</v>
      </c>
    </row>
    <row r="81" spans="1:21" x14ac:dyDescent="0.35">
      <c r="A81" t="s">
        <v>93</v>
      </c>
      <c r="B81" s="2">
        <v>0</v>
      </c>
      <c r="C81" s="2">
        <v>0</v>
      </c>
      <c r="D81" s="2">
        <v>40530</v>
      </c>
      <c r="E81" s="2">
        <v>21984</v>
      </c>
      <c r="F81" s="2">
        <v>22068</v>
      </c>
      <c r="G81" s="2">
        <v>15717</v>
      </c>
      <c r="H81" s="2">
        <v>66210</v>
      </c>
      <c r="I81" s="2">
        <v>0</v>
      </c>
      <c r="J81" s="2">
        <v>23573</v>
      </c>
      <c r="K81" s="2">
        <v>20239</v>
      </c>
      <c r="L81" s="2">
        <v>23318</v>
      </c>
      <c r="M81" s="2">
        <v>23663</v>
      </c>
      <c r="N81" s="2">
        <v>26989</v>
      </c>
      <c r="O81" s="2">
        <v>45848</v>
      </c>
      <c r="P81" s="2">
        <v>0</v>
      </c>
      <c r="Q81" s="2">
        <v>0</v>
      </c>
      <c r="R81" s="2">
        <v>20033</v>
      </c>
      <c r="S81" s="2">
        <v>350172</v>
      </c>
      <c r="T81" s="2">
        <v>299107</v>
      </c>
      <c r="U81" s="2">
        <v>348340</v>
      </c>
    </row>
    <row r="82" spans="1:21" x14ac:dyDescent="0.35">
      <c r="A82" t="s">
        <v>94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520400</v>
      </c>
      <c r="N82" s="2">
        <v>1221800</v>
      </c>
      <c r="O82" s="2">
        <v>1863700</v>
      </c>
      <c r="P82" s="2">
        <v>1387600</v>
      </c>
      <c r="Q82" s="2">
        <v>926000</v>
      </c>
      <c r="R82" s="2">
        <v>1081000</v>
      </c>
      <c r="S82" s="2">
        <v>7000500</v>
      </c>
      <c r="T82" s="2">
        <v>4358400</v>
      </c>
      <c r="U82" s="2">
        <v>0</v>
      </c>
    </row>
    <row r="83" spans="1:21" x14ac:dyDescent="0.35">
      <c r="A83" t="s">
        <v>95</v>
      </c>
      <c r="B83" s="2">
        <v>116000</v>
      </c>
      <c r="C83" s="2">
        <v>52200</v>
      </c>
      <c r="D83" s="2">
        <v>83900</v>
      </c>
      <c r="E83" s="2">
        <v>84500</v>
      </c>
      <c r="F83" s="2">
        <v>278460</v>
      </c>
      <c r="G83" s="2">
        <v>0</v>
      </c>
      <c r="H83" s="2">
        <v>156750</v>
      </c>
      <c r="I83" s="2">
        <v>139400</v>
      </c>
      <c r="J83" s="2">
        <v>226200</v>
      </c>
      <c r="K83" s="2">
        <v>265775</v>
      </c>
      <c r="L83" s="2">
        <v>179070</v>
      </c>
      <c r="M83" s="2">
        <v>131550</v>
      </c>
      <c r="N83" s="2">
        <v>333300</v>
      </c>
      <c r="O83" s="2">
        <v>224480</v>
      </c>
      <c r="P83" s="2">
        <v>165700</v>
      </c>
      <c r="Q83" s="2">
        <v>351150</v>
      </c>
      <c r="R83" s="2">
        <v>76850</v>
      </c>
      <c r="S83" s="2">
        <v>2865285</v>
      </c>
      <c r="T83" s="2">
        <v>2786990</v>
      </c>
      <c r="U83" s="2">
        <v>3194360</v>
      </c>
    </row>
    <row r="84" spans="1:21" x14ac:dyDescent="0.35">
      <c r="A84" t="s">
        <v>96</v>
      </c>
      <c r="B84" s="2">
        <v>1800</v>
      </c>
      <c r="C84" s="2">
        <v>6200</v>
      </c>
      <c r="D84" s="2">
        <v>5200</v>
      </c>
      <c r="E84" s="2">
        <v>4500</v>
      </c>
      <c r="F84" s="2">
        <v>8630</v>
      </c>
      <c r="G84" s="2">
        <v>18000</v>
      </c>
      <c r="H84" s="2">
        <v>8500</v>
      </c>
      <c r="I84" s="2">
        <v>2400</v>
      </c>
      <c r="J84" s="2">
        <v>1365</v>
      </c>
      <c r="K84" s="2">
        <v>0</v>
      </c>
      <c r="L84" s="2">
        <v>1860</v>
      </c>
      <c r="M84" s="2">
        <v>1800</v>
      </c>
      <c r="N84" s="2">
        <v>1980</v>
      </c>
      <c r="O84" s="2">
        <v>70</v>
      </c>
      <c r="P84" s="2">
        <v>200</v>
      </c>
      <c r="Q84" s="2">
        <v>60</v>
      </c>
      <c r="R84" s="2">
        <v>290</v>
      </c>
      <c r="S84" s="2">
        <v>62855</v>
      </c>
      <c r="T84" s="2">
        <v>251335</v>
      </c>
      <c r="U84" s="2">
        <v>45610</v>
      </c>
    </row>
    <row r="85" spans="1:21" x14ac:dyDescent="0.35">
      <c r="A85" t="s">
        <v>97</v>
      </c>
      <c r="B85" s="2">
        <v>147</v>
      </c>
      <c r="C85" s="2">
        <v>204</v>
      </c>
      <c r="D85" s="2">
        <v>361</v>
      </c>
      <c r="E85" s="2">
        <v>471</v>
      </c>
      <c r="F85" s="2">
        <v>511</v>
      </c>
      <c r="G85" s="2">
        <v>420</v>
      </c>
      <c r="H85" s="2">
        <v>226</v>
      </c>
      <c r="I85" s="2">
        <v>166</v>
      </c>
      <c r="J85" s="2">
        <v>55</v>
      </c>
      <c r="K85" s="2">
        <v>110</v>
      </c>
      <c r="L85" s="2">
        <v>110</v>
      </c>
      <c r="M85" s="2">
        <v>110</v>
      </c>
      <c r="N85" s="2">
        <v>166</v>
      </c>
      <c r="O85" s="2">
        <v>166</v>
      </c>
      <c r="P85" s="2">
        <v>166</v>
      </c>
      <c r="Q85" s="2">
        <v>166</v>
      </c>
      <c r="R85" s="2">
        <v>166</v>
      </c>
      <c r="S85" s="2">
        <v>3721</v>
      </c>
      <c r="T85" s="2">
        <v>5568</v>
      </c>
      <c r="U85" s="2">
        <v>3880</v>
      </c>
    </row>
    <row r="86" spans="1:21" x14ac:dyDescent="0.35">
      <c r="A86" t="s">
        <v>98</v>
      </c>
      <c r="B86" s="2">
        <v>0</v>
      </c>
      <c r="C86" s="2">
        <v>10750</v>
      </c>
      <c r="D86" s="2">
        <v>6820</v>
      </c>
      <c r="E86" s="2">
        <v>6700</v>
      </c>
      <c r="F86" s="2">
        <v>14200</v>
      </c>
      <c r="G86" s="2">
        <v>7550</v>
      </c>
      <c r="H86" s="2">
        <v>10500</v>
      </c>
      <c r="I86" s="2">
        <v>100</v>
      </c>
      <c r="J86" s="2">
        <v>0</v>
      </c>
      <c r="K86" s="2">
        <v>0</v>
      </c>
      <c r="L86" s="2">
        <v>0</v>
      </c>
      <c r="M86" s="2">
        <v>0</v>
      </c>
      <c r="N86" s="2">
        <v>11500</v>
      </c>
      <c r="O86" s="2">
        <v>0</v>
      </c>
      <c r="P86" s="2">
        <v>4200</v>
      </c>
      <c r="Q86" s="2">
        <v>0</v>
      </c>
      <c r="R86" s="2">
        <v>4200</v>
      </c>
      <c r="S86" s="2">
        <v>76520</v>
      </c>
      <c r="T86" s="2">
        <v>9760</v>
      </c>
      <c r="U86" s="2">
        <v>98095</v>
      </c>
    </row>
    <row r="87" spans="1:21" x14ac:dyDescent="0.35">
      <c r="A87" t="s">
        <v>99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2283055</v>
      </c>
      <c r="U87" s="2">
        <v>0</v>
      </c>
    </row>
    <row r="88" spans="1:21" x14ac:dyDescent="0.35">
      <c r="A88" t="s">
        <v>100</v>
      </c>
      <c r="B88" s="2">
        <v>1550</v>
      </c>
      <c r="C88" s="2">
        <v>0</v>
      </c>
      <c r="D88" s="2">
        <v>1200</v>
      </c>
      <c r="E88" s="2">
        <v>1400</v>
      </c>
      <c r="F88" s="2">
        <v>2350</v>
      </c>
      <c r="G88" s="2">
        <v>1000</v>
      </c>
      <c r="H88" s="2">
        <v>800</v>
      </c>
      <c r="I88" s="2">
        <v>1000</v>
      </c>
      <c r="J88" s="2">
        <v>1650</v>
      </c>
      <c r="K88" s="2">
        <v>1250</v>
      </c>
      <c r="L88" s="2">
        <v>0</v>
      </c>
      <c r="M88" s="2">
        <v>600</v>
      </c>
      <c r="N88" s="2">
        <v>0</v>
      </c>
      <c r="O88" s="2">
        <v>1375</v>
      </c>
      <c r="P88" s="2">
        <v>0</v>
      </c>
      <c r="Q88" s="2">
        <v>1250</v>
      </c>
      <c r="R88" s="2">
        <v>1500</v>
      </c>
      <c r="S88" s="2">
        <v>16925</v>
      </c>
      <c r="T88" s="2">
        <v>285</v>
      </c>
      <c r="U88" s="2">
        <v>300</v>
      </c>
    </row>
    <row r="89" spans="1:21" x14ac:dyDescent="0.35">
      <c r="A89" t="s">
        <v>101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3050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3050</v>
      </c>
      <c r="T89" s="2">
        <v>0</v>
      </c>
      <c r="U89" s="2">
        <v>0</v>
      </c>
    </row>
    <row r="90" spans="1:21" x14ac:dyDescent="0.35">
      <c r="A90" t="s">
        <v>102</v>
      </c>
      <c r="B90" s="2">
        <v>0</v>
      </c>
      <c r="C90" s="2">
        <v>0</v>
      </c>
      <c r="D90" s="2">
        <v>371000</v>
      </c>
      <c r="E90" s="2">
        <v>58000</v>
      </c>
      <c r="F90" s="2">
        <v>174000</v>
      </c>
      <c r="G90" s="2">
        <v>546000</v>
      </c>
      <c r="H90" s="2">
        <v>1536250</v>
      </c>
      <c r="I90" s="2">
        <v>1465750</v>
      </c>
      <c r="J90" s="2">
        <v>1860750</v>
      </c>
      <c r="K90" s="2">
        <v>1876500</v>
      </c>
      <c r="L90" s="2">
        <v>1745250</v>
      </c>
      <c r="M90" s="2">
        <v>1779750</v>
      </c>
      <c r="N90" s="2">
        <v>835000</v>
      </c>
      <c r="O90" s="2">
        <v>2033500</v>
      </c>
      <c r="P90" s="2">
        <v>1586500</v>
      </c>
      <c r="Q90" s="2">
        <v>1783700</v>
      </c>
      <c r="R90" s="2">
        <v>2008500</v>
      </c>
      <c r="S90" s="2">
        <v>19660450</v>
      </c>
      <c r="T90" s="2">
        <v>13910250</v>
      </c>
      <c r="U90" s="2">
        <v>14097800</v>
      </c>
    </row>
    <row r="91" spans="1:21" x14ac:dyDescent="0.35">
      <c r="A91" t="s">
        <v>103</v>
      </c>
      <c r="B91" s="2">
        <v>0</v>
      </c>
      <c r="C91" s="2">
        <v>0</v>
      </c>
      <c r="D91" s="2">
        <v>0</v>
      </c>
      <c r="E91" s="2">
        <v>24000</v>
      </c>
      <c r="F91" s="2">
        <v>18250</v>
      </c>
      <c r="G91" s="2">
        <v>0</v>
      </c>
      <c r="H91" s="2">
        <v>24000</v>
      </c>
      <c r="I91" s="2">
        <v>50000</v>
      </c>
      <c r="J91" s="2">
        <v>44500</v>
      </c>
      <c r="K91" s="2">
        <v>25000</v>
      </c>
      <c r="L91" s="2">
        <v>24000</v>
      </c>
      <c r="M91" s="2">
        <v>47950</v>
      </c>
      <c r="N91" s="2">
        <v>0</v>
      </c>
      <c r="O91" s="2">
        <v>21750</v>
      </c>
      <c r="P91" s="2">
        <v>24000</v>
      </c>
      <c r="Q91" s="2">
        <v>23800</v>
      </c>
      <c r="R91" s="2">
        <v>20750</v>
      </c>
      <c r="S91" s="2">
        <v>348000</v>
      </c>
      <c r="T91" s="2">
        <v>336710</v>
      </c>
      <c r="U91" s="2">
        <v>388950</v>
      </c>
    </row>
    <row r="92" spans="1:21" x14ac:dyDescent="0.35">
      <c r="A92" t="s">
        <v>104</v>
      </c>
      <c r="B92" s="2">
        <v>29000</v>
      </c>
      <c r="C92" s="2">
        <v>29000</v>
      </c>
      <c r="D92" s="2">
        <v>584000</v>
      </c>
      <c r="E92" s="2">
        <v>288500</v>
      </c>
      <c r="F92" s="2">
        <v>404500</v>
      </c>
      <c r="G92" s="2">
        <v>1520000</v>
      </c>
      <c r="H92" s="2">
        <v>1575350</v>
      </c>
      <c r="I92" s="2">
        <v>1193500</v>
      </c>
      <c r="J92" s="2">
        <v>1246650</v>
      </c>
      <c r="K92" s="2">
        <v>1264500</v>
      </c>
      <c r="L92" s="2">
        <v>927000</v>
      </c>
      <c r="M92" s="2">
        <v>1093000</v>
      </c>
      <c r="N92" s="2">
        <v>2010000</v>
      </c>
      <c r="O92" s="2">
        <v>637000</v>
      </c>
      <c r="P92" s="2">
        <v>1779500</v>
      </c>
      <c r="Q92" s="2">
        <v>1202500</v>
      </c>
      <c r="R92" s="2">
        <v>1755400</v>
      </c>
      <c r="S92" s="2">
        <v>17539400</v>
      </c>
      <c r="T92" s="2">
        <v>12280750</v>
      </c>
      <c r="U92" s="2">
        <v>13161660</v>
      </c>
    </row>
    <row r="93" spans="1:21" x14ac:dyDescent="0.35">
      <c r="A93" t="s">
        <v>105</v>
      </c>
      <c r="B93" s="2">
        <v>360</v>
      </c>
      <c r="C93" s="2">
        <v>240</v>
      </c>
      <c r="D93" s="2">
        <v>1340</v>
      </c>
      <c r="E93" s="2">
        <v>250</v>
      </c>
      <c r="F93" s="2">
        <v>300</v>
      </c>
      <c r="G93" s="2">
        <v>17170</v>
      </c>
      <c r="H93" s="2">
        <v>1660</v>
      </c>
      <c r="I93" s="2">
        <v>240</v>
      </c>
      <c r="J93" s="2">
        <v>0</v>
      </c>
      <c r="K93" s="2">
        <v>8750</v>
      </c>
      <c r="L93" s="2">
        <v>2336</v>
      </c>
      <c r="M93" s="2">
        <v>0</v>
      </c>
      <c r="N93" s="2">
        <v>0</v>
      </c>
      <c r="O93" s="2">
        <v>2200</v>
      </c>
      <c r="P93" s="2">
        <v>160</v>
      </c>
      <c r="Q93" s="2">
        <v>29740</v>
      </c>
      <c r="R93" s="2">
        <v>270</v>
      </c>
      <c r="S93" s="2">
        <v>65016</v>
      </c>
      <c r="T93" s="2">
        <v>44100</v>
      </c>
      <c r="U93" s="2">
        <v>15044</v>
      </c>
    </row>
    <row r="94" spans="1:21" x14ac:dyDescent="0.35">
      <c r="A94" t="s">
        <v>106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196000</v>
      </c>
      <c r="Q94" s="2">
        <v>168000</v>
      </c>
      <c r="R94" s="2">
        <v>84000</v>
      </c>
      <c r="S94" s="2">
        <v>448000</v>
      </c>
      <c r="T94" s="2">
        <v>252000</v>
      </c>
      <c r="U94" s="2">
        <v>0</v>
      </c>
    </row>
    <row r="95" spans="1:21" x14ac:dyDescent="0.35">
      <c r="A95" t="s">
        <v>107</v>
      </c>
      <c r="B95" s="2">
        <v>0</v>
      </c>
      <c r="C95" s="2">
        <v>2</v>
      </c>
      <c r="D95" s="2">
        <v>0</v>
      </c>
      <c r="E95" s="2">
        <v>0</v>
      </c>
      <c r="F95" s="2">
        <v>30</v>
      </c>
      <c r="G95" s="2">
        <v>0</v>
      </c>
      <c r="H95" s="2">
        <v>16</v>
      </c>
      <c r="I95" s="2">
        <v>0</v>
      </c>
      <c r="J95" s="2">
        <v>0</v>
      </c>
      <c r="K95" s="2">
        <v>0</v>
      </c>
      <c r="L95" s="2">
        <v>0</v>
      </c>
      <c r="M95" s="2">
        <v>183</v>
      </c>
      <c r="N95" s="2">
        <v>20</v>
      </c>
      <c r="O95" s="2">
        <v>90</v>
      </c>
      <c r="P95" s="2">
        <v>0</v>
      </c>
      <c r="Q95" s="2">
        <v>0</v>
      </c>
      <c r="R95" s="2">
        <v>0</v>
      </c>
      <c r="S95" s="2">
        <v>341</v>
      </c>
      <c r="T95" s="2">
        <v>130</v>
      </c>
      <c r="U95" s="2">
        <v>25</v>
      </c>
    </row>
    <row r="96" spans="1:21" x14ac:dyDescent="0.35">
      <c r="A96" t="s">
        <v>108</v>
      </c>
      <c r="B96" s="2">
        <v>0</v>
      </c>
      <c r="C96" s="2">
        <v>0</v>
      </c>
      <c r="D96" s="2">
        <v>0</v>
      </c>
      <c r="E96" s="2">
        <v>0</v>
      </c>
      <c r="F96" s="2">
        <v>28800</v>
      </c>
      <c r="G96" s="2">
        <v>117600</v>
      </c>
      <c r="H96" s="2">
        <v>433944</v>
      </c>
      <c r="I96" s="2">
        <v>345540</v>
      </c>
      <c r="J96" s="2">
        <v>488041</v>
      </c>
      <c r="K96" s="2">
        <v>808435</v>
      </c>
      <c r="L96" s="2">
        <v>1189009</v>
      </c>
      <c r="M96" s="2">
        <v>1041696</v>
      </c>
      <c r="N96" s="2">
        <v>1763707</v>
      </c>
      <c r="O96" s="2">
        <v>2881342</v>
      </c>
      <c r="P96" s="2">
        <v>1375516</v>
      </c>
      <c r="Q96" s="2">
        <v>1359862</v>
      </c>
      <c r="R96" s="2">
        <v>1955130</v>
      </c>
      <c r="S96" s="2">
        <v>13788622</v>
      </c>
      <c r="T96" s="2">
        <v>20949506</v>
      </c>
      <c r="U96" s="2">
        <v>7740954</v>
      </c>
    </row>
    <row r="97" spans="1:21" x14ac:dyDescent="0.35">
      <c r="A97" t="s">
        <v>109</v>
      </c>
      <c r="B97" s="2">
        <v>45</v>
      </c>
      <c r="C97" s="2">
        <v>0</v>
      </c>
      <c r="D97" s="2">
        <v>5</v>
      </c>
      <c r="E97" s="2">
        <v>0</v>
      </c>
      <c r="F97" s="2">
        <v>5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5</v>
      </c>
      <c r="N97" s="2">
        <v>0</v>
      </c>
      <c r="O97" s="2">
        <v>5</v>
      </c>
      <c r="P97" s="2">
        <v>0</v>
      </c>
      <c r="Q97" s="2">
        <v>5</v>
      </c>
      <c r="R97" s="2">
        <v>5</v>
      </c>
      <c r="S97" s="2">
        <v>75</v>
      </c>
      <c r="T97" s="2">
        <v>55</v>
      </c>
      <c r="U97" s="2">
        <v>10</v>
      </c>
    </row>
    <row r="98" spans="1:21" x14ac:dyDescent="0.35">
      <c r="A98" t="s">
        <v>110</v>
      </c>
      <c r="B98" s="2">
        <v>0</v>
      </c>
      <c r="C98" s="2">
        <v>58112</v>
      </c>
      <c r="D98" s="2">
        <v>376820</v>
      </c>
      <c r="E98" s="2">
        <v>789506</v>
      </c>
      <c r="F98" s="2">
        <v>1673444</v>
      </c>
      <c r="G98" s="2">
        <v>0</v>
      </c>
      <c r="H98" s="2">
        <v>293738</v>
      </c>
      <c r="I98" s="2">
        <v>379998</v>
      </c>
      <c r="J98" s="2">
        <v>468074</v>
      </c>
      <c r="K98" s="2">
        <v>382268</v>
      </c>
      <c r="L98" s="2">
        <v>232902</v>
      </c>
      <c r="M98" s="2">
        <v>586568</v>
      </c>
      <c r="N98" s="2">
        <v>1108396</v>
      </c>
      <c r="O98" s="2">
        <v>552518</v>
      </c>
      <c r="P98" s="2">
        <v>467484</v>
      </c>
      <c r="Q98" s="2">
        <v>1371398</v>
      </c>
      <c r="R98" s="2">
        <v>850115</v>
      </c>
      <c r="S98" s="2">
        <v>9591341</v>
      </c>
      <c r="T98" s="2">
        <v>8978930</v>
      </c>
      <c r="U98" s="2">
        <v>6941799</v>
      </c>
    </row>
    <row r="99" spans="1:21" x14ac:dyDescent="0.35">
      <c r="A99" t="s">
        <v>111</v>
      </c>
      <c r="B99" s="2">
        <v>119495</v>
      </c>
      <c r="C99" s="2">
        <v>100910</v>
      </c>
      <c r="D99" s="2">
        <v>171807</v>
      </c>
      <c r="E99" s="2">
        <v>232170</v>
      </c>
      <c r="F99" s="2">
        <v>154535</v>
      </c>
      <c r="G99" s="2">
        <v>142595</v>
      </c>
      <c r="H99" s="2">
        <v>172050</v>
      </c>
      <c r="I99" s="2">
        <v>33708</v>
      </c>
      <c r="J99" s="2">
        <v>55990</v>
      </c>
      <c r="K99" s="2">
        <v>40605</v>
      </c>
      <c r="L99" s="2">
        <v>61705</v>
      </c>
      <c r="M99" s="2">
        <v>24995</v>
      </c>
      <c r="N99" s="2">
        <v>31563</v>
      </c>
      <c r="O99" s="2">
        <v>61700</v>
      </c>
      <c r="P99" s="2">
        <v>16750</v>
      </c>
      <c r="Q99" s="2">
        <v>19775</v>
      </c>
      <c r="R99" s="2">
        <v>37248</v>
      </c>
      <c r="S99" s="2">
        <v>1477601</v>
      </c>
      <c r="T99" s="2">
        <v>1100191</v>
      </c>
      <c r="U99" s="2">
        <v>1084577</v>
      </c>
    </row>
    <row r="100" spans="1:21" x14ac:dyDescent="0.35">
      <c r="A100" t="s">
        <v>112</v>
      </c>
      <c r="B100" s="2">
        <v>119</v>
      </c>
      <c r="C100" s="2">
        <v>103</v>
      </c>
      <c r="D100" s="2">
        <v>127</v>
      </c>
      <c r="E100" s="2">
        <v>48</v>
      </c>
      <c r="F100" s="2">
        <v>87</v>
      </c>
      <c r="G100" s="2">
        <v>38</v>
      </c>
      <c r="H100" s="2">
        <v>48</v>
      </c>
      <c r="I100" s="2">
        <v>60</v>
      </c>
      <c r="J100" s="2">
        <v>129</v>
      </c>
      <c r="K100" s="2">
        <v>114</v>
      </c>
      <c r="L100" s="2">
        <v>106</v>
      </c>
      <c r="M100" s="2">
        <v>128</v>
      </c>
      <c r="N100" s="2">
        <v>106</v>
      </c>
      <c r="O100" s="2">
        <v>117</v>
      </c>
      <c r="P100" s="2">
        <v>187</v>
      </c>
      <c r="Q100" s="2">
        <v>102</v>
      </c>
      <c r="R100" s="2">
        <v>154</v>
      </c>
      <c r="S100" s="2">
        <v>1773</v>
      </c>
      <c r="T100" s="2">
        <v>9731</v>
      </c>
      <c r="U100" s="2">
        <v>2269</v>
      </c>
    </row>
    <row r="101" spans="1:21" x14ac:dyDescent="0.35">
      <c r="A101" t="s">
        <v>113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320070</v>
      </c>
      <c r="U101" s="2">
        <v>5489513</v>
      </c>
    </row>
    <row r="102" spans="1:21" x14ac:dyDescent="0.35">
      <c r="A102" t="s">
        <v>114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57600</v>
      </c>
      <c r="I102" s="2">
        <v>0</v>
      </c>
      <c r="J102" s="2">
        <v>117720</v>
      </c>
      <c r="K102" s="2">
        <v>117936</v>
      </c>
      <c r="L102" s="2">
        <v>696950</v>
      </c>
      <c r="M102" s="2">
        <v>1708180</v>
      </c>
      <c r="N102" s="2">
        <v>2317506</v>
      </c>
      <c r="O102" s="2">
        <v>2115440</v>
      </c>
      <c r="P102" s="2">
        <v>2469040</v>
      </c>
      <c r="Q102" s="2">
        <v>3021500</v>
      </c>
      <c r="R102" s="2">
        <v>3007680</v>
      </c>
      <c r="S102" s="2">
        <v>15629552</v>
      </c>
      <c r="T102" s="2">
        <v>2267910</v>
      </c>
      <c r="U102" s="2">
        <v>8829838</v>
      </c>
    </row>
    <row r="103" spans="1:21" x14ac:dyDescent="0.35">
      <c r="A103" t="s">
        <v>115</v>
      </c>
      <c r="B103" s="2">
        <v>169410</v>
      </c>
      <c r="C103" s="2">
        <v>133120</v>
      </c>
      <c r="D103" s="2">
        <v>170773</v>
      </c>
      <c r="E103" s="2">
        <v>140920</v>
      </c>
      <c r="F103" s="2">
        <v>302620</v>
      </c>
      <c r="G103" s="2">
        <v>270140</v>
      </c>
      <c r="H103" s="2">
        <v>36360</v>
      </c>
      <c r="I103" s="2">
        <v>70740</v>
      </c>
      <c r="J103" s="2">
        <v>82385</v>
      </c>
      <c r="K103" s="2">
        <v>94240</v>
      </c>
      <c r="L103" s="2">
        <v>175800</v>
      </c>
      <c r="M103" s="2">
        <v>31245</v>
      </c>
      <c r="N103" s="2">
        <v>31270</v>
      </c>
      <c r="O103" s="2">
        <v>4</v>
      </c>
      <c r="P103" s="2">
        <v>23750</v>
      </c>
      <c r="Q103" s="2">
        <v>24348</v>
      </c>
      <c r="R103" s="2">
        <v>0</v>
      </c>
      <c r="S103" s="2">
        <v>1757125</v>
      </c>
      <c r="T103" s="2">
        <v>9777068</v>
      </c>
      <c r="U103" s="2">
        <v>1816686</v>
      </c>
    </row>
    <row r="104" spans="1:21" x14ac:dyDescent="0.35">
      <c r="A104" t="s">
        <v>116</v>
      </c>
      <c r="B104" s="2">
        <v>0</v>
      </c>
      <c r="C104" s="2">
        <v>0</v>
      </c>
      <c r="D104" s="2">
        <v>0</v>
      </c>
      <c r="E104" s="2">
        <v>0</v>
      </c>
      <c r="F104" s="2">
        <v>77407</v>
      </c>
      <c r="G104" s="2">
        <v>216706</v>
      </c>
      <c r="H104" s="2">
        <v>110904</v>
      </c>
      <c r="I104" s="2">
        <v>0</v>
      </c>
      <c r="J104" s="2">
        <v>50848</v>
      </c>
      <c r="K104" s="2">
        <v>54000</v>
      </c>
      <c r="L104" s="2">
        <v>169869</v>
      </c>
      <c r="M104" s="2">
        <v>28576</v>
      </c>
      <c r="N104" s="2">
        <v>79424</v>
      </c>
      <c r="O104" s="2">
        <v>0</v>
      </c>
      <c r="P104" s="2">
        <v>25424</v>
      </c>
      <c r="Q104" s="2">
        <v>28576</v>
      </c>
      <c r="R104" s="2">
        <v>0</v>
      </c>
      <c r="S104" s="2">
        <v>841734</v>
      </c>
      <c r="T104" s="2">
        <v>1317953</v>
      </c>
      <c r="U104" s="2">
        <v>1092596</v>
      </c>
    </row>
    <row r="105" spans="1:21" x14ac:dyDescent="0.35">
      <c r="A105" t="s">
        <v>117</v>
      </c>
      <c r="B105" s="2">
        <v>23000</v>
      </c>
      <c r="C105" s="2">
        <v>23005</v>
      </c>
      <c r="D105" s="2">
        <v>0</v>
      </c>
      <c r="E105" s="2">
        <v>190</v>
      </c>
      <c r="F105" s="2">
        <v>220</v>
      </c>
      <c r="G105" s="2">
        <v>23240</v>
      </c>
      <c r="H105" s="2">
        <v>46130</v>
      </c>
      <c r="I105" s="2">
        <v>70</v>
      </c>
      <c r="J105" s="2">
        <v>180</v>
      </c>
      <c r="K105" s="2">
        <v>90</v>
      </c>
      <c r="L105" s="2">
        <v>180</v>
      </c>
      <c r="M105" s="2">
        <v>6050</v>
      </c>
      <c r="N105" s="2">
        <v>27200</v>
      </c>
      <c r="O105" s="2">
        <v>6115</v>
      </c>
      <c r="P105" s="2">
        <v>25210</v>
      </c>
      <c r="Q105" s="2">
        <v>51410</v>
      </c>
      <c r="R105" s="2">
        <v>515</v>
      </c>
      <c r="S105" s="2">
        <v>232805</v>
      </c>
      <c r="T105" s="2">
        <v>19425</v>
      </c>
      <c r="U105" s="2">
        <v>22920</v>
      </c>
    </row>
    <row r="106" spans="1:21" x14ac:dyDescent="0.35">
      <c r="A106" t="s">
        <v>118</v>
      </c>
      <c r="B106" s="2">
        <v>467</v>
      </c>
      <c r="C106" s="2">
        <v>352</v>
      </c>
      <c r="D106" s="2">
        <v>880</v>
      </c>
      <c r="E106" s="2">
        <v>243</v>
      </c>
      <c r="F106" s="2">
        <v>1431</v>
      </c>
      <c r="G106" s="2">
        <v>720</v>
      </c>
      <c r="H106" s="2">
        <v>217</v>
      </c>
      <c r="I106" s="2">
        <v>1900</v>
      </c>
      <c r="J106" s="2">
        <v>624</v>
      </c>
      <c r="K106" s="2">
        <v>955</v>
      </c>
      <c r="L106" s="2">
        <v>878</v>
      </c>
      <c r="M106" s="2">
        <v>89021</v>
      </c>
      <c r="N106" s="2">
        <v>69832</v>
      </c>
      <c r="O106" s="2">
        <v>1067</v>
      </c>
      <c r="P106" s="2">
        <v>388</v>
      </c>
      <c r="Q106" s="2">
        <v>58596</v>
      </c>
      <c r="R106" s="2">
        <v>432</v>
      </c>
      <c r="S106" s="2">
        <v>228003</v>
      </c>
      <c r="T106" s="2">
        <v>73417</v>
      </c>
      <c r="U106" s="2">
        <v>5635</v>
      </c>
    </row>
    <row r="107" spans="1:21" x14ac:dyDescent="0.35">
      <c r="A107" t="s">
        <v>119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85500</v>
      </c>
      <c r="M107" s="2">
        <v>0</v>
      </c>
      <c r="N107" s="2">
        <v>0</v>
      </c>
      <c r="O107" s="2">
        <v>56500</v>
      </c>
      <c r="P107" s="2">
        <v>0</v>
      </c>
      <c r="Q107" s="2">
        <v>28500</v>
      </c>
      <c r="R107" s="2">
        <v>28000</v>
      </c>
      <c r="S107" s="2">
        <v>198500</v>
      </c>
      <c r="T107" s="2">
        <v>168000</v>
      </c>
      <c r="U107" s="2">
        <v>85300</v>
      </c>
    </row>
    <row r="108" spans="1:21" x14ac:dyDescent="0.35">
      <c r="A108" t="s">
        <v>120</v>
      </c>
      <c r="B108" s="2">
        <v>3440</v>
      </c>
      <c r="C108" s="2">
        <v>22320</v>
      </c>
      <c r="D108" s="2">
        <v>32400</v>
      </c>
      <c r="E108" s="2">
        <v>38980</v>
      </c>
      <c r="F108" s="2">
        <v>15120</v>
      </c>
      <c r="G108" s="2">
        <v>0</v>
      </c>
      <c r="H108" s="2">
        <v>155</v>
      </c>
      <c r="I108" s="2">
        <v>2800</v>
      </c>
      <c r="J108" s="2">
        <v>0</v>
      </c>
      <c r="K108" s="2">
        <v>180</v>
      </c>
      <c r="L108" s="2">
        <v>0</v>
      </c>
      <c r="M108" s="2">
        <v>35900</v>
      </c>
      <c r="N108" s="2">
        <v>14700</v>
      </c>
      <c r="O108" s="2">
        <v>3750</v>
      </c>
      <c r="P108" s="2">
        <v>250</v>
      </c>
      <c r="Q108" s="2">
        <v>2500</v>
      </c>
      <c r="R108" s="2">
        <v>4850</v>
      </c>
      <c r="S108" s="2">
        <v>177345</v>
      </c>
      <c r="T108" s="2">
        <v>370365</v>
      </c>
      <c r="U108" s="2">
        <v>761957</v>
      </c>
    </row>
    <row r="109" spans="1:21" x14ac:dyDescent="0.35">
      <c r="A109" t="s">
        <v>121</v>
      </c>
      <c r="B109" s="2">
        <v>14250</v>
      </c>
      <c r="C109" s="2">
        <v>3100</v>
      </c>
      <c r="D109" s="2">
        <v>24500</v>
      </c>
      <c r="E109" s="2">
        <v>0</v>
      </c>
      <c r="F109" s="2">
        <v>0</v>
      </c>
      <c r="G109" s="2">
        <v>0</v>
      </c>
      <c r="H109" s="2">
        <v>9350</v>
      </c>
      <c r="I109" s="2">
        <v>0</v>
      </c>
      <c r="J109" s="2">
        <v>0</v>
      </c>
      <c r="K109" s="2">
        <v>20</v>
      </c>
      <c r="L109" s="2">
        <v>0</v>
      </c>
      <c r="M109" s="2">
        <v>0</v>
      </c>
      <c r="N109" s="2">
        <v>0</v>
      </c>
      <c r="O109" s="2">
        <v>15</v>
      </c>
      <c r="P109" s="2">
        <v>4900</v>
      </c>
      <c r="Q109" s="2">
        <v>0</v>
      </c>
      <c r="R109" s="2">
        <v>8550</v>
      </c>
      <c r="S109" s="2">
        <v>64685</v>
      </c>
      <c r="T109" s="2">
        <v>3750</v>
      </c>
      <c r="U109" s="2">
        <v>342280</v>
      </c>
    </row>
    <row r="110" spans="1:21" x14ac:dyDescent="0.35">
      <c r="A110" t="s">
        <v>122</v>
      </c>
      <c r="B110" s="2">
        <v>0</v>
      </c>
      <c r="C110" s="2">
        <v>9</v>
      </c>
      <c r="D110" s="2">
        <v>15</v>
      </c>
      <c r="E110" s="2">
        <v>13</v>
      </c>
      <c r="F110" s="2">
        <v>4</v>
      </c>
      <c r="G110" s="2">
        <v>0</v>
      </c>
      <c r="H110" s="2">
        <v>52</v>
      </c>
      <c r="I110" s="2">
        <v>5</v>
      </c>
      <c r="J110" s="2">
        <v>37</v>
      </c>
      <c r="K110" s="2">
        <v>185</v>
      </c>
      <c r="L110" s="2">
        <v>104</v>
      </c>
      <c r="M110" s="2">
        <v>29</v>
      </c>
      <c r="N110" s="2">
        <v>18</v>
      </c>
      <c r="O110" s="2">
        <v>17</v>
      </c>
      <c r="P110" s="2">
        <v>29</v>
      </c>
      <c r="Q110" s="2">
        <v>28805</v>
      </c>
      <c r="R110" s="2">
        <v>57804</v>
      </c>
      <c r="S110" s="2">
        <v>87126</v>
      </c>
      <c r="T110" s="2">
        <v>87026</v>
      </c>
      <c r="U110" s="2">
        <v>56082</v>
      </c>
    </row>
    <row r="111" spans="1:21" x14ac:dyDescent="0.35">
      <c r="A111" t="s">
        <v>123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30</v>
      </c>
      <c r="R111" s="2">
        <v>0</v>
      </c>
      <c r="S111" s="2">
        <v>30</v>
      </c>
      <c r="T111" s="2">
        <v>126120</v>
      </c>
      <c r="U111" s="2">
        <v>32</v>
      </c>
    </row>
    <row r="112" spans="1:21" x14ac:dyDescent="0.35">
      <c r="A112" t="s">
        <v>124</v>
      </c>
      <c r="B112" s="2">
        <v>581730</v>
      </c>
      <c r="C112" s="2">
        <v>642955</v>
      </c>
      <c r="D112" s="2">
        <v>874842</v>
      </c>
      <c r="E112" s="2">
        <v>866074</v>
      </c>
      <c r="F112" s="2">
        <v>1104098</v>
      </c>
      <c r="G112" s="2">
        <v>1013082</v>
      </c>
      <c r="H112" s="2">
        <v>884993</v>
      </c>
      <c r="I112" s="2">
        <v>981145</v>
      </c>
      <c r="J112" s="2">
        <v>837298</v>
      </c>
      <c r="K112" s="2">
        <v>162052</v>
      </c>
      <c r="L112" s="2">
        <v>269825</v>
      </c>
      <c r="M112" s="2">
        <v>151720</v>
      </c>
      <c r="N112" s="2">
        <v>106170</v>
      </c>
      <c r="O112" s="2">
        <v>73075</v>
      </c>
      <c r="P112" s="2">
        <v>85180</v>
      </c>
      <c r="Q112" s="2">
        <v>29750</v>
      </c>
      <c r="R112" s="2">
        <v>34340</v>
      </c>
      <c r="S112" s="2">
        <v>8698329</v>
      </c>
      <c r="T112" s="2">
        <v>5545279</v>
      </c>
      <c r="U112" s="2">
        <v>6057334</v>
      </c>
    </row>
    <row r="113" spans="1:21" x14ac:dyDescent="0.35">
      <c r="A113" t="s">
        <v>125</v>
      </c>
      <c r="B113" s="2">
        <v>104</v>
      </c>
      <c r="C113" s="2">
        <v>80</v>
      </c>
      <c r="D113" s="2">
        <v>126</v>
      </c>
      <c r="E113" s="2">
        <v>160</v>
      </c>
      <c r="F113" s="2">
        <v>148</v>
      </c>
      <c r="G113" s="2">
        <v>29163</v>
      </c>
      <c r="H113" s="2">
        <v>151</v>
      </c>
      <c r="I113" s="2">
        <v>58220</v>
      </c>
      <c r="J113" s="2">
        <v>29300</v>
      </c>
      <c r="K113" s="2">
        <v>58725</v>
      </c>
      <c r="L113" s="2">
        <v>145395</v>
      </c>
      <c r="M113" s="2">
        <v>58706</v>
      </c>
      <c r="N113" s="2">
        <v>264547</v>
      </c>
      <c r="O113" s="2">
        <v>29372</v>
      </c>
      <c r="P113" s="2">
        <v>88387</v>
      </c>
      <c r="Q113" s="2">
        <v>87702</v>
      </c>
      <c r="R113" s="2">
        <v>146752</v>
      </c>
      <c r="S113" s="2">
        <v>997038</v>
      </c>
      <c r="T113" s="2">
        <v>1467599</v>
      </c>
      <c r="U113" s="2">
        <v>813906</v>
      </c>
    </row>
    <row r="114" spans="1:21" x14ac:dyDescent="0.35">
      <c r="A114" t="s">
        <v>126</v>
      </c>
      <c r="B114" s="2">
        <v>5260</v>
      </c>
      <c r="C114" s="2">
        <v>1500</v>
      </c>
      <c r="D114" s="2">
        <v>0</v>
      </c>
      <c r="E114" s="2">
        <v>1300</v>
      </c>
      <c r="F114" s="2">
        <v>1200</v>
      </c>
      <c r="G114" s="2">
        <v>5780</v>
      </c>
      <c r="H114" s="2">
        <v>3500</v>
      </c>
      <c r="I114" s="2">
        <v>5400</v>
      </c>
      <c r="J114" s="2">
        <v>4600</v>
      </c>
      <c r="K114" s="2">
        <v>0</v>
      </c>
      <c r="L114" s="2">
        <v>4600</v>
      </c>
      <c r="M114" s="2">
        <v>0</v>
      </c>
      <c r="N114" s="2">
        <v>0</v>
      </c>
      <c r="O114" s="2">
        <v>9200</v>
      </c>
      <c r="P114" s="2">
        <v>10350</v>
      </c>
      <c r="Q114" s="2">
        <v>0</v>
      </c>
      <c r="R114" s="2">
        <v>13450</v>
      </c>
      <c r="S114" s="2">
        <v>66140</v>
      </c>
      <c r="T114" s="2">
        <v>26970</v>
      </c>
      <c r="U114" s="2">
        <v>70075</v>
      </c>
    </row>
    <row r="115" spans="1:21" x14ac:dyDescent="0.35">
      <c r="A115" t="s">
        <v>127</v>
      </c>
      <c r="B115" s="2">
        <v>12010</v>
      </c>
      <c r="C115" s="2">
        <v>6800</v>
      </c>
      <c r="D115" s="2">
        <v>3050</v>
      </c>
      <c r="E115" s="2">
        <v>1000</v>
      </c>
      <c r="F115" s="2">
        <v>200820</v>
      </c>
      <c r="G115" s="2">
        <v>27610</v>
      </c>
      <c r="H115" s="2">
        <v>180</v>
      </c>
      <c r="I115" s="2">
        <v>200</v>
      </c>
      <c r="J115" s="2">
        <v>50</v>
      </c>
      <c r="K115" s="2">
        <v>0</v>
      </c>
      <c r="L115" s="2">
        <v>30</v>
      </c>
      <c r="M115" s="2">
        <v>40</v>
      </c>
      <c r="N115" s="2">
        <v>30</v>
      </c>
      <c r="O115" s="2">
        <v>10000</v>
      </c>
      <c r="P115" s="2">
        <v>1280</v>
      </c>
      <c r="Q115" s="2">
        <v>30</v>
      </c>
      <c r="R115" s="2">
        <v>20</v>
      </c>
      <c r="S115" s="2">
        <v>263150</v>
      </c>
      <c r="T115" s="2">
        <v>49122</v>
      </c>
      <c r="U115" s="2">
        <v>58350</v>
      </c>
    </row>
    <row r="116" spans="1:21" x14ac:dyDescent="0.35">
      <c r="A116" t="s">
        <v>128</v>
      </c>
      <c r="B116" s="2">
        <v>377000</v>
      </c>
      <c r="C116" s="2">
        <v>116000</v>
      </c>
      <c r="D116" s="2">
        <v>0</v>
      </c>
      <c r="E116" s="2">
        <v>0</v>
      </c>
      <c r="F116" s="2">
        <v>406000</v>
      </c>
      <c r="G116" s="2">
        <v>195750</v>
      </c>
      <c r="H116" s="2">
        <v>174000</v>
      </c>
      <c r="I116" s="2">
        <v>210250</v>
      </c>
      <c r="J116" s="2">
        <v>105850</v>
      </c>
      <c r="K116" s="2">
        <v>177750</v>
      </c>
      <c r="L116" s="2">
        <v>551000</v>
      </c>
      <c r="M116" s="2">
        <v>372650</v>
      </c>
      <c r="N116" s="2">
        <v>226200</v>
      </c>
      <c r="O116" s="2">
        <v>688750</v>
      </c>
      <c r="P116" s="2">
        <v>198650</v>
      </c>
      <c r="Q116" s="2">
        <v>242150</v>
      </c>
      <c r="R116" s="2">
        <v>372650</v>
      </c>
      <c r="S116" s="2">
        <v>4414650</v>
      </c>
      <c r="T116" s="2">
        <v>6662695</v>
      </c>
      <c r="U116" s="2">
        <v>5843095</v>
      </c>
    </row>
    <row r="117" spans="1:21" x14ac:dyDescent="0.35">
      <c r="A117" t="s">
        <v>129</v>
      </c>
      <c r="B117" s="2">
        <v>0</v>
      </c>
      <c r="C117" s="2">
        <v>0</v>
      </c>
      <c r="D117" s="2">
        <v>0</v>
      </c>
      <c r="E117" s="2">
        <v>0</v>
      </c>
      <c r="F117" s="2">
        <v>435000</v>
      </c>
      <c r="G117" s="2">
        <v>3527150</v>
      </c>
      <c r="H117" s="2">
        <v>15777500</v>
      </c>
      <c r="I117" s="2">
        <v>3036500</v>
      </c>
      <c r="J117" s="2">
        <v>6253630</v>
      </c>
      <c r="K117" s="2">
        <v>5720940</v>
      </c>
      <c r="L117" s="2">
        <v>8212160</v>
      </c>
      <c r="M117" s="2">
        <v>7720800</v>
      </c>
      <c r="N117" s="2">
        <v>5112000</v>
      </c>
      <c r="O117" s="2">
        <v>10596000</v>
      </c>
      <c r="P117" s="2">
        <v>11665500</v>
      </c>
      <c r="Q117" s="2">
        <v>1970750</v>
      </c>
      <c r="R117" s="2">
        <v>6273540</v>
      </c>
      <c r="S117" s="2">
        <v>86301470</v>
      </c>
      <c r="T117" s="2">
        <v>81022900</v>
      </c>
      <c r="U117" s="2">
        <v>62101350</v>
      </c>
    </row>
    <row r="118" spans="1:21" x14ac:dyDescent="0.35">
      <c r="A118" t="s">
        <v>130</v>
      </c>
      <c r="B118" s="2">
        <v>12500</v>
      </c>
      <c r="C118" s="2">
        <v>81235</v>
      </c>
      <c r="D118" s="2">
        <v>127470</v>
      </c>
      <c r="E118" s="2">
        <v>97056</v>
      </c>
      <c r="F118" s="2">
        <v>138711</v>
      </c>
      <c r="G118" s="2">
        <v>126550</v>
      </c>
      <c r="H118" s="2">
        <v>55000</v>
      </c>
      <c r="I118" s="2">
        <v>261543</v>
      </c>
      <c r="J118" s="2">
        <v>136552</v>
      </c>
      <c r="K118" s="2">
        <v>174310</v>
      </c>
      <c r="L118" s="2">
        <v>97500</v>
      </c>
      <c r="M118" s="2">
        <v>120000</v>
      </c>
      <c r="N118" s="2">
        <v>127475</v>
      </c>
      <c r="O118" s="2">
        <v>70000</v>
      </c>
      <c r="P118" s="2">
        <v>7500</v>
      </c>
      <c r="Q118" s="2">
        <v>103750</v>
      </c>
      <c r="R118" s="2">
        <v>0</v>
      </c>
      <c r="S118" s="2">
        <v>1737152</v>
      </c>
      <c r="T118" s="2">
        <v>1964646</v>
      </c>
      <c r="U118" s="2">
        <v>1920192</v>
      </c>
    </row>
    <row r="119" spans="1:21" x14ac:dyDescent="0.35">
      <c r="A119" t="s">
        <v>131</v>
      </c>
      <c r="B119" s="2">
        <v>0</v>
      </c>
      <c r="C119" s="2">
        <v>0</v>
      </c>
      <c r="D119" s="2">
        <v>0</v>
      </c>
      <c r="E119" s="2">
        <v>28500</v>
      </c>
      <c r="F119" s="2">
        <v>0</v>
      </c>
      <c r="G119" s="2">
        <v>0</v>
      </c>
      <c r="H119" s="2">
        <v>0</v>
      </c>
      <c r="I119" s="2">
        <v>0</v>
      </c>
      <c r="J119" s="2">
        <v>57000</v>
      </c>
      <c r="K119" s="2">
        <v>20000</v>
      </c>
      <c r="L119" s="2">
        <v>0</v>
      </c>
      <c r="M119" s="2">
        <v>0</v>
      </c>
      <c r="N119" s="2">
        <v>57000</v>
      </c>
      <c r="O119" s="2">
        <v>0</v>
      </c>
      <c r="P119" s="2">
        <v>0</v>
      </c>
      <c r="Q119" s="2">
        <v>67950</v>
      </c>
      <c r="R119" s="2">
        <v>0</v>
      </c>
      <c r="S119" s="2">
        <v>230450</v>
      </c>
      <c r="T119" s="2">
        <v>181100</v>
      </c>
      <c r="U119" s="2">
        <v>110500</v>
      </c>
    </row>
    <row r="120" spans="1:21" x14ac:dyDescent="0.35">
      <c r="A120" t="s">
        <v>132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58510</v>
      </c>
      <c r="L120" s="2">
        <v>204530</v>
      </c>
      <c r="M120" s="2">
        <v>58056</v>
      </c>
      <c r="N120" s="2">
        <v>88020</v>
      </c>
      <c r="O120" s="2">
        <v>116000</v>
      </c>
      <c r="P120" s="2">
        <v>0</v>
      </c>
      <c r="Q120" s="2">
        <v>29510</v>
      </c>
      <c r="R120" s="2">
        <v>0</v>
      </c>
      <c r="S120" s="2">
        <v>554626</v>
      </c>
      <c r="T120" s="2">
        <v>1051256</v>
      </c>
      <c r="U120" s="2">
        <v>263320</v>
      </c>
    </row>
    <row r="121" spans="1:21" x14ac:dyDescent="0.35">
      <c r="A121" t="s">
        <v>133</v>
      </c>
      <c r="B121" s="2">
        <v>0</v>
      </c>
      <c r="C121" s="2">
        <v>13386</v>
      </c>
      <c r="D121" s="2">
        <v>4715</v>
      </c>
      <c r="E121" s="2">
        <v>0</v>
      </c>
      <c r="F121" s="2">
        <v>15027</v>
      </c>
      <c r="G121" s="2">
        <v>6286</v>
      </c>
      <c r="H121" s="2">
        <v>0</v>
      </c>
      <c r="I121" s="2">
        <v>0</v>
      </c>
      <c r="J121" s="2">
        <v>28896</v>
      </c>
      <c r="K121" s="2">
        <v>11677</v>
      </c>
      <c r="L121" s="2">
        <v>0</v>
      </c>
      <c r="M121" s="2">
        <v>9429</v>
      </c>
      <c r="N121" s="2">
        <v>0</v>
      </c>
      <c r="O121" s="2">
        <v>18368</v>
      </c>
      <c r="P121" s="2">
        <v>11609</v>
      </c>
      <c r="Q121" s="2">
        <v>6356</v>
      </c>
      <c r="R121" s="2">
        <v>0</v>
      </c>
      <c r="S121" s="2">
        <v>125749</v>
      </c>
      <c r="T121" s="2">
        <v>95658</v>
      </c>
      <c r="U121" s="2">
        <v>87945</v>
      </c>
    </row>
    <row r="122" spans="1:21" x14ac:dyDescent="0.35">
      <c r="A122" t="s">
        <v>134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29000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14500</v>
      </c>
      <c r="Q122" s="2">
        <v>0</v>
      </c>
      <c r="R122" s="2">
        <v>29000</v>
      </c>
      <c r="S122" s="2">
        <v>72500</v>
      </c>
      <c r="T122" s="2">
        <v>111650</v>
      </c>
      <c r="U122" s="2">
        <v>30500</v>
      </c>
    </row>
    <row r="123" spans="1:21" x14ac:dyDescent="0.35">
      <c r="A123" t="s">
        <v>135</v>
      </c>
      <c r="B123" s="2">
        <v>0</v>
      </c>
      <c r="C123" s="2">
        <v>0</v>
      </c>
      <c r="D123" s="2">
        <v>10</v>
      </c>
      <c r="E123" s="2">
        <v>20</v>
      </c>
      <c r="F123" s="2">
        <v>10</v>
      </c>
      <c r="G123" s="2">
        <v>10</v>
      </c>
      <c r="H123" s="2">
        <v>10</v>
      </c>
      <c r="I123" s="2">
        <v>0</v>
      </c>
      <c r="J123" s="2">
        <v>10</v>
      </c>
      <c r="K123" s="2">
        <v>10</v>
      </c>
      <c r="L123" s="2">
        <v>10</v>
      </c>
      <c r="M123" s="2">
        <v>0</v>
      </c>
      <c r="N123" s="2">
        <v>574010</v>
      </c>
      <c r="O123" s="2">
        <v>56010</v>
      </c>
      <c r="P123" s="2">
        <v>10</v>
      </c>
      <c r="Q123" s="2">
        <v>230210</v>
      </c>
      <c r="R123" s="2">
        <v>370610</v>
      </c>
      <c r="S123" s="2">
        <v>1230940</v>
      </c>
      <c r="T123" s="2">
        <v>5120893</v>
      </c>
      <c r="U123" s="2">
        <v>28800</v>
      </c>
    </row>
    <row r="124" spans="1:21" x14ac:dyDescent="0.35">
      <c r="A124" t="s">
        <v>136</v>
      </c>
      <c r="B124" s="2">
        <v>164167</v>
      </c>
      <c r="C124" s="2">
        <v>311128</v>
      </c>
      <c r="D124" s="2">
        <v>93427</v>
      </c>
      <c r="E124" s="2">
        <v>183137</v>
      </c>
      <c r="F124" s="2">
        <v>219860</v>
      </c>
      <c r="G124" s="2">
        <v>204853</v>
      </c>
      <c r="H124" s="2">
        <v>132011</v>
      </c>
      <c r="I124" s="2">
        <v>281960</v>
      </c>
      <c r="J124" s="2">
        <v>201584</v>
      </c>
      <c r="K124" s="2">
        <v>170209</v>
      </c>
      <c r="L124" s="2">
        <v>229271</v>
      </c>
      <c r="M124" s="2">
        <v>202488</v>
      </c>
      <c r="N124" s="2">
        <v>225404</v>
      </c>
      <c r="O124" s="2">
        <v>221801</v>
      </c>
      <c r="P124" s="2">
        <v>189645</v>
      </c>
      <c r="Q124" s="2">
        <v>198124</v>
      </c>
      <c r="R124" s="2">
        <v>154987</v>
      </c>
      <c r="S124" s="2">
        <v>3384056</v>
      </c>
      <c r="T124" s="2">
        <v>3398866</v>
      </c>
      <c r="U124" s="2">
        <v>3132259</v>
      </c>
    </row>
    <row r="125" spans="1:21" x14ac:dyDescent="0.35">
      <c r="A125" t="s">
        <v>137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16026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16026</v>
      </c>
      <c r="T125" s="2">
        <v>327022</v>
      </c>
      <c r="U125" s="2">
        <v>4270</v>
      </c>
    </row>
    <row r="126" spans="1:21" x14ac:dyDescent="0.35">
      <c r="A126" t="s">
        <v>138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35</v>
      </c>
    </row>
    <row r="127" spans="1:21" x14ac:dyDescent="0.35">
      <c r="A127" t="s">
        <v>139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800</v>
      </c>
      <c r="I127" s="2">
        <v>400</v>
      </c>
      <c r="J127" s="2">
        <v>0</v>
      </c>
      <c r="K127" s="2">
        <v>0</v>
      </c>
      <c r="L127" s="2">
        <v>201</v>
      </c>
      <c r="M127" s="2">
        <v>400</v>
      </c>
      <c r="N127" s="2">
        <v>200</v>
      </c>
      <c r="O127" s="2">
        <v>1600</v>
      </c>
      <c r="P127" s="2">
        <v>1600</v>
      </c>
      <c r="Q127" s="2">
        <v>800</v>
      </c>
      <c r="R127" s="2">
        <v>400</v>
      </c>
      <c r="S127" s="2">
        <v>6401</v>
      </c>
      <c r="T127" s="2">
        <v>20</v>
      </c>
      <c r="U127" s="2">
        <v>5550</v>
      </c>
    </row>
    <row r="128" spans="1:21" x14ac:dyDescent="0.35">
      <c r="A128" t="s">
        <v>140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1044123</v>
      </c>
      <c r="U128" s="2">
        <v>123354</v>
      </c>
    </row>
    <row r="129" spans="1:21" x14ac:dyDescent="0.35">
      <c r="A129" t="s">
        <v>141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57600</v>
      </c>
      <c r="U129" s="2">
        <v>0</v>
      </c>
    </row>
    <row r="130" spans="1:21" x14ac:dyDescent="0.35">
      <c r="A130" t="s">
        <v>142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4643</v>
      </c>
      <c r="H130" s="2">
        <v>0</v>
      </c>
      <c r="I130" s="2">
        <v>0</v>
      </c>
      <c r="J130" s="2">
        <v>0</v>
      </c>
      <c r="K130" s="2">
        <v>5878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6215</v>
      </c>
      <c r="S130" s="2">
        <v>16736</v>
      </c>
      <c r="T130" s="2">
        <v>21460</v>
      </c>
      <c r="U130" s="2">
        <v>16398</v>
      </c>
    </row>
    <row r="131" spans="1:21" x14ac:dyDescent="0.35">
      <c r="A131" t="s">
        <v>143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29300</v>
      </c>
      <c r="N131" s="2">
        <v>0</v>
      </c>
      <c r="O131" s="2">
        <v>57800</v>
      </c>
      <c r="P131" s="2">
        <v>2500</v>
      </c>
      <c r="Q131" s="2">
        <v>29000</v>
      </c>
      <c r="R131" s="2">
        <v>57800</v>
      </c>
      <c r="S131" s="2">
        <v>176400</v>
      </c>
      <c r="T131" s="2">
        <v>175200</v>
      </c>
      <c r="U131" s="2">
        <v>0</v>
      </c>
    </row>
    <row r="132" spans="1:21" x14ac:dyDescent="0.35">
      <c r="A132" t="s">
        <v>144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7900</v>
      </c>
    </row>
    <row r="133" spans="1:21" x14ac:dyDescent="0.35">
      <c r="A133" t="s">
        <v>145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28000</v>
      </c>
      <c r="K133" s="2">
        <v>0</v>
      </c>
      <c r="L133" s="2">
        <v>28500</v>
      </c>
      <c r="M133" s="2">
        <v>98000</v>
      </c>
      <c r="N133" s="2">
        <v>28500</v>
      </c>
      <c r="O133" s="2">
        <v>28500</v>
      </c>
      <c r="P133" s="2">
        <v>0</v>
      </c>
      <c r="Q133" s="2">
        <v>28000</v>
      </c>
      <c r="R133" s="2">
        <v>106500</v>
      </c>
      <c r="S133" s="2">
        <v>346000</v>
      </c>
      <c r="T133" s="2">
        <v>157000</v>
      </c>
      <c r="U133" s="2">
        <v>232750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tm week 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Wilco van den Berg</dc:creator>
  <cp:lastModifiedBy>Wilco van den Berg</cp:lastModifiedBy>
  <dcterms:created xsi:type="dcterms:W3CDTF">2020-11-10T15:44:11Z</dcterms:created>
  <dcterms:modified xsi:type="dcterms:W3CDTF">2020-11-11T07:26:18Z</dcterms:modified>
</cp:coreProperties>
</file>