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B5" i="1"/>
</calcChain>
</file>

<file path=xl/sharedStrings.xml><?xml version="1.0" encoding="utf-8"?>
<sst xmlns="http://schemas.openxmlformats.org/spreadsheetml/2006/main" count="137" uniqueCount="137">
  <si>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</si>
  <si>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</si>
  <si>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</si>
  <si>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</si>
  <si>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</si>
  <si>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</si>
  <si>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</si>
  <si>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</si>
  <si>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</si>
  <si>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2022/35</t>
  </si>
  <si>
    <t>2022/36</t>
  </si>
  <si>
    <t>2022/37</t>
  </si>
  <si>
    <t>Verenigde Arabische Emiraten</t>
  </si>
  <si>
    <t>Antigua En Barbuda</t>
  </si>
  <si>
    <t>Angola</t>
  </si>
  <si>
    <t>Oostenrijk</t>
  </si>
  <si>
    <t>Australie</t>
  </si>
  <si>
    <t>Aruba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</si>
  <si>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</si>
  <si>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</si>
  <si>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</si>
  <si>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</si>
  <si>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</si>
  <si>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</si>
  <si>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</si>
  <si>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</si>
  <si>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</si>
  <si>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</si>
  <si>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</si>
  <si>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</si>
  <si>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</si>
  <si>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</si>
  <si>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</si>
  <si>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</si>
  <si>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</si>
  <si>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</si>
  <si>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</si>
  <si>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</si>
  <si>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</si>
  <si>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</si>
  <si>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</si>
  <si>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</si>
  <si>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</si>
  <si>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</si>
  <si>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</si>
  <si>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</si>
  <si>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</si>
  <si>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</si>
  <si>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</si>
  <si>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</si>
  <si>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</si>
  <si>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</si>
  <si>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</si>
  <si>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</si>
  <si>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</si>
  <si>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</si>
  <si>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</si>
  <si>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</si>
  <si>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</si>
  <si>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</si>
  <si>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</si>
  <si>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</si>
  <si>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</si>
  <si>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</si>
  <si>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</si>
  <si>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</si>
  <si>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</si>
  <si>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</si>
  <si>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</si>
  <si>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</si>
  <si>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</si>
  <si>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</si>
  <si>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</si>
  <si>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</si>
  <si>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</si>
  <si>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</si>
  <si>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</si>
  <si>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</si>
  <si>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</si>
  <si>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</si>
  <si>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</si>
  <si>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</si>
  <si>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Sri Lanka</t>
  </si>
  <si>
    <t>Liberia</t>
  </si>
  <si>
    <t>Litouwen</t>
  </si>
  <si>
    <t>Luxemburg</t>
  </si>
  <si>
    <t>Letland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</si>
  <si>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</si>
  <si>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</si>
  <si>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</si>
  <si>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</si>
  <si>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</si>
  <si>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</si>
  <si>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</si>
  <si>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</si>
  <si>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</si>
  <si>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</si>
  <si>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</si>
  <si>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</si>
  <si>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</si>
  <si>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</si>
  <si>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</si>
  <si>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</si>
  <si>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</si>
  <si>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</si>
  <si>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</si>
  <si>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</si>
  <si>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</si>
  <si>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</si>
  <si>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</si>
  <si>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</si>
  <si>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</si>
  <si>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</si>
  <si>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</si>
  <si>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</si>
  <si>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</si>
  <si>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</si>
  <si>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</si>
  <si>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</si>
  <si>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</si>
  <si>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</si>
  <si>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</si>
  <si>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</si>
  <si>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</si>
  <si>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</si>
  <si>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</si>
  <si>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</si>
  <si>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</si>
  <si>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</si>
  <si>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</si>
  <si>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</si>
  <si>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totaal: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</si>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</sst>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Markt%20&amp;%20Statistiek/Statistiek/Marktinformatie/Marktprojecten/Uien%20nieuwsbrief/Data%20input%20nieuwsflash%20uien%20seizoen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cijfers 2016-17"/>
      <sheetName val="Weekcijfers 2017-18"/>
      <sheetName val="Weekcijfers 2018-19"/>
      <sheetName val="Weekcijfers 2019-20"/>
      <sheetName val="Exportcijfers per week"/>
      <sheetName val="Top-10 week"/>
      <sheetName val="Jaarcijfers"/>
      <sheetName val="Top-10 seizoen"/>
      <sheetName val="CBS areaal"/>
      <sheetName val="2e seizoenshelft"/>
      <sheetName val="Totalen"/>
      <sheetName val="Transacties"/>
    </sheetNames>
    <sheetDataSet>
      <sheetData sheetId="0"/>
      <sheetData sheetId="1"/>
      <sheetData sheetId="2"/>
      <sheetData sheetId="3"/>
      <sheetData sheetId="4">
        <row r="3">
          <cell r="O3" t="str">
            <v>2020/21</v>
          </cell>
          <cell r="P3" t="str">
            <v>2021/22</v>
          </cell>
          <cell r="Q3" t="str">
            <v>2022/23</v>
          </cell>
        </row>
        <row r="4">
          <cell r="I4">
            <v>27</v>
          </cell>
          <cell r="O4">
            <v>7577.0309999999999</v>
          </cell>
          <cell r="P4">
            <v>0</v>
          </cell>
          <cell r="Q4">
            <v>13270.85</v>
          </cell>
        </row>
        <row r="5">
          <cell r="I5">
            <v>28</v>
          </cell>
          <cell r="O5">
            <v>8711.7999999999993</v>
          </cell>
          <cell r="P5">
            <v>7951.2079999999996</v>
          </cell>
          <cell r="Q5">
            <v>16113.351000000001</v>
          </cell>
        </row>
        <row r="6">
          <cell r="I6">
            <v>29</v>
          </cell>
          <cell r="O6">
            <v>13155.749</v>
          </cell>
          <cell r="P6">
            <v>11551.295</v>
          </cell>
          <cell r="Q6">
            <v>18488.488000000001</v>
          </cell>
        </row>
        <row r="7">
          <cell r="I7">
            <v>30</v>
          </cell>
          <cell r="O7">
            <v>12579.487999999999</v>
          </cell>
          <cell r="P7">
            <v>18481.136999999999</v>
          </cell>
          <cell r="Q7">
            <v>24196.794999999998</v>
          </cell>
        </row>
        <row r="8">
          <cell r="I8">
            <v>31</v>
          </cell>
          <cell r="O8">
            <v>19875.353999999999</v>
          </cell>
          <cell r="P8">
            <v>20234.727999999999</v>
          </cell>
          <cell r="Q8">
            <v>23213.27</v>
          </cell>
        </row>
        <row r="9">
          <cell r="I9">
            <v>32</v>
          </cell>
          <cell r="O9">
            <v>20466.258000000002</v>
          </cell>
          <cell r="P9">
            <v>24395.723999999998</v>
          </cell>
          <cell r="Q9">
            <v>28543.023000000001</v>
          </cell>
        </row>
        <row r="10">
          <cell r="I10">
            <v>33</v>
          </cell>
          <cell r="O10">
            <v>35605.341</v>
          </cell>
          <cell r="P10">
            <v>24463.442999999999</v>
          </cell>
          <cell r="Q10">
            <v>26876.285</v>
          </cell>
        </row>
        <row r="11">
          <cell r="I11">
            <v>34</v>
          </cell>
          <cell r="O11">
            <v>21824.977999999999</v>
          </cell>
          <cell r="P11">
            <v>39454.286999999997</v>
          </cell>
          <cell r="Q11">
            <v>26852.677</v>
          </cell>
        </row>
        <row r="12">
          <cell r="I12">
            <v>35</v>
          </cell>
          <cell r="O12">
            <v>28148.624</v>
          </cell>
          <cell r="P12">
            <v>26417.065999999999</v>
          </cell>
          <cell r="Q12">
            <v>36533.660000000003</v>
          </cell>
        </row>
        <row r="13">
          <cell r="I13">
            <v>36</v>
          </cell>
          <cell r="O13">
            <v>27454.720000000001</v>
          </cell>
          <cell r="P13">
            <v>34790.978999999999</v>
          </cell>
          <cell r="Q13">
            <v>33315.845999999998</v>
          </cell>
        </row>
        <row r="14">
          <cell r="I14">
            <v>37</v>
          </cell>
          <cell r="O14">
            <v>32482.056</v>
          </cell>
          <cell r="P14">
            <v>37390.044000000002</v>
          </cell>
          <cell r="Q14">
            <v>37224.724000000002</v>
          </cell>
        </row>
        <row r="15">
          <cell r="I15">
            <v>38</v>
          </cell>
          <cell r="O15">
            <v>30765.33</v>
          </cell>
          <cell r="P15">
            <v>30947.512999999999</v>
          </cell>
        </row>
        <row r="16">
          <cell r="I16">
            <v>39</v>
          </cell>
          <cell r="O16">
            <v>39690.802000000003</v>
          </cell>
          <cell r="P16">
            <v>42007.794000000002</v>
          </cell>
        </row>
        <row r="17">
          <cell r="I17">
            <v>40</v>
          </cell>
          <cell r="O17">
            <v>40760.44</v>
          </cell>
          <cell r="P17">
            <v>31628.294000000002</v>
          </cell>
        </row>
        <row r="18">
          <cell r="I18">
            <v>41</v>
          </cell>
          <cell r="O18">
            <v>38554.858</v>
          </cell>
          <cell r="P18">
            <v>39698.938000000002</v>
          </cell>
        </row>
        <row r="19">
          <cell r="I19">
            <v>42</v>
          </cell>
          <cell r="O19">
            <v>36924.563999999998</v>
          </cell>
          <cell r="P19">
            <v>39924.701000000001</v>
          </cell>
        </row>
        <row r="20">
          <cell r="I20">
            <v>43</v>
          </cell>
          <cell r="O20">
            <v>38969.485999999997</v>
          </cell>
          <cell r="P20">
            <v>37787.9</v>
          </cell>
        </row>
        <row r="21">
          <cell r="I21">
            <v>44</v>
          </cell>
          <cell r="O21">
            <v>37983.74</v>
          </cell>
          <cell r="P21">
            <v>37271.122000000003</v>
          </cell>
        </row>
        <row r="22">
          <cell r="I22">
            <v>45</v>
          </cell>
          <cell r="O22">
            <v>47081.656000000003</v>
          </cell>
          <cell r="P22">
            <v>36422.555999999997</v>
          </cell>
        </row>
        <row r="23">
          <cell r="I23">
            <v>46</v>
          </cell>
          <cell r="O23">
            <v>41533.873</v>
          </cell>
          <cell r="P23">
            <v>44165.99</v>
          </cell>
        </row>
        <row r="24">
          <cell r="I24">
            <v>47</v>
          </cell>
          <cell r="O24">
            <v>45205.125</v>
          </cell>
          <cell r="P24">
            <v>35253.544000000002</v>
          </cell>
        </row>
        <row r="25">
          <cell r="I25">
            <v>48</v>
          </cell>
          <cell r="O25">
            <v>42223.563000000002</v>
          </cell>
          <cell r="P25">
            <v>36191.606</v>
          </cell>
        </row>
        <row r="26">
          <cell r="I26">
            <v>49</v>
          </cell>
          <cell r="O26">
            <v>35885.824999999997</v>
          </cell>
          <cell r="P26">
            <v>34865.881000000001</v>
          </cell>
        </row>
        <row r="27">
          <cell r="I27">
            <v>50</v>
          </cell>
          <cell r="O27">
            <v>36190.627</v>
          </cell>
          <cell r="P27">
            <v>35582.892</v>
          </cell>
        </row>
        <row r="28">
          <cell r="I28">
            <v>51</v>
          </cell>
          <cell r="O28">
            <v>31099.587</v>
          </cell>
          <cell r="P28">
            <v>44025.233999999997</v>
          </cell>
        </row>
        <row r="29">
          <cell r="I29">
            <v>52</v>
          </cell>
          <cell r="O29">
            <v>27820.095000000001</v>
          </cell>
          <cell r="P29">
            <v>31200.891</v>
          </cell>
        </row>
        <row r="30">
          <cell r="I30">
            <v>1</v>
          </cell>
          <cell r="O30">
            <v>12547.462</v>
          </cell>
          <cell r="P30">
            <v>26429.052</v>
          </cell>
        </row>
        <row r="31">
          <cell r="I31">
            <v>2</v>
          </cell>
          <cell r="O31">
            <v>17815.460999999999</v>
          </cell>
          <cell r="P31">
            <v>20074.823</v>
          </cell>
        </row>
        <row r="32">
          <cell r="I32">
            <v>3</v>
          </cell>
          <cell r="O32">
            <v>17764.754000000001</v>
          </cell>
          <cell r="P32">
            <v>23624.851999999999</v>
          </cell>
        </row>
        <row r="33">
          <cell r="I33">
            <v>4</v>
          </cell>
          <cell r="O33">
            <v>24279.902999999998</v>
          </cell>
          <cell r="P33">
            <v>22441.826000000001</v>
          </cell>
        </row>
        <row r="34">
          <cell r="I34">
            <v>5</v>
          </cell>
          <cell r="O34">
            <v>18134.921999999999</v>
          </cell>
          <cell r="P34">
            <v>27172.544999999998</v>
          </cell>
        </row>
        <row r="35">
          <cell r="I35">
            <v>6</v>
          </cell>
          <cell r="O35">
            <v>14851.554</v>
          </cell>
          <cell r="P35">
            <v>19763.560000000001</v>
          </cell>
        </row>
        <row r="36">
          <cell r="I36">
            <v>7</v>
          </cell>
          <cell r="O36">
            <v>15156.684999999999</v>
          </cell>
          <cell r="P36">
            <v>24418.833999999999</v>
          </cell>
        </row>
        <row r="37">
          <cell r="I37">
            <v>8</v>
          </cell>
          <cell r="O37">
            <v>15403.712</v>
          </cell>
          <cell r="P37">
            <v>18997.476999999999</v>
          </cell>
        </row>
        <row r="38">
          <cell r="I38">
            <v>9</v>
          </cell>
          <cell r="O38">
            <v>13659.84</v>
          </cell>
          <cell r="P38">
            <v>17852.242999999999</v>
          </cell>
        </row>
        <row r="39">
          <cell r="I39">
            <v>10</v>
          </cell>
          <cell r="O39">
            <v>12644.52</v>
          </cell>
          <cell r="P39">
            <v>19175.773000000001</v>
          </cell>
        </row>
        <row r="40">
          <cell r="I40">
            <v>11</v>
          </cell>
          <cell r="O40">
            <v>13502.147000000001</v>
          </cell>
          <cell r="P40">
            <v>17633.48</v>
          </cell>
        </row>
        <row r="41">
          <cell r="I41">
            <v>12</v>
          </cell>
          <cell r="O41">
            <v>14579.173000000001</v>
          </cell>
          <cell r="P41">
            <v>18476.424999999999</v>
          </cell>
        </row>
        <row r="42">
          <cell r="I42">
            <v>13</v>
          </cell>
          <cell r="O42">
            <v>13675.477999999999</v>
          </cell>
          <cell r="P42">
            <v>19796.856</v>
          </cell>
        </row>
        <row r="43">
          <cell r="I43">
            <v>14</v>
          </cell>
          <cell r="O43">
            <v>13846.107</v>
          </cell>
          <cell r="P43">
            <v>18755.964</v>
          </cell>
        </row>
        <row r="44">
          <cell r="I44">
            <v>15</v>
          </cell>
          <cell r="O44">
            <v>16713.038</v>
          </cell>
          <cell r="P44">
            <v>20039.177</v>
          </cell>
        </row>
        <row r="45">
          <cell r="I45">
            <v>16</v>
          </cell>
          <cell r="O45">
            <v>17535.762999999999</v>
          </cell>
          <cell r="P45">
            <v>16183.009</v>
          </cell>
        </row>
        <row r="46">
          <cell r="I46">
            <v>17</v>
          </cell>
          <cell r="O46">
            <v>15011.67</v>
          </cell>
          <cell r="P46">
            <v>17859.902999999998</v>
          </cell>
        </row>
        <row r="47">
          <cell r="I47">
            <v>18</v>
          </cell>
          <cell r="O47">
            <v>15777.752</v>
          </cell>
          <cell r="P47">
            <v>21708.762999999999</v>
          </cell>
        </row>
        <row r="48">
          <cell r="I48">
            <v>19</v>
          </cell>
          <cell r="O48">
            <v>16527.115000000002</v>
          </cell>
          <cell r="P48">
            <v>16909.465</v>
          </cell>
        </row>
        <row r="49">
          <cell r="I49">
            <v>20</v>
          </cell>
          <cell r="O49">
            <v>15911.407999999999</v>
          </cell>
          <cell r="P49">
            <v>19305.458999999999</v>
          </cell>
        </row>
        <row r="50">
          <cell r="I50">
            <v>21</v>
          </cell>
          <cell r="O50">
            <v>14874.441000000001</v>
          </cell>
          <cell r="P50">
            <v>16465.777999999998</v>
          </cell>
        </row>
        <row r="51">
          <cell r="I51">
            <v>22</v>
          </cell>
          <cell r="O51">
            <v>14470.619000000001</v>
          </cell>
          <cell r="P51">
            <v>17195.101999999999</v>
          </cell>
        </row>
        <row r="52">
          <cell r="I52">
            <v>23</v>
          </cell>
          <cell r="O52">
            <v>13128.718999999999</v>
          </cell>
          <cell r="P52">
            <v>14023.612999999999</v>
          </cell>
        </row>
        <row r="53">
          <cell r="I53">
            <v>24</v>
          </cell>
          <cell r="O53">
            <v>11373.184999999999</v>
          </cell>
          <cell r="P53">
            <v>14683.116</v>
          </cell>
        </row>
        <row r="54">
          <cell r="I54">
            <v>25</v>
          </cell>
          <cell r="O54">
            <v>9636.732</v>
          </cell>
          <cell r="P54">
            <v>13159.75</v>
          </cell>
        </row>
        <row r="55">
          <cell r="I55">
            <v>26</v>
          </cell>
          <cell r="O55">
            <v>8882.7900000000009</v>
          </cell>
          <cell r="P55">
            <v>12301.554</v>
          </cell>
        </row>
        <row r="56">
          <cell r="I56">
            <v>27</v>
          </cell>
          <cell r="O56">
            <v>12901.861000000001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pane xSplit="1" topLeftCell="B1" activePane="topRight" state="frozen"/>
      <selection pane="topRight" activeCell="B5" sqref="B5"/>
    </sheetView>
  </sheetViews>
  <sheetFormatPr defaultRowHeight="14.5" x14ac:dyDescent="0.35"/>
  <cols>
    <col min="1" max="1" width="29.6328125" bestFit="1" customWidth="1"/>
    <col min="2" max="12" width="9.90625" bestFit="1" customWidth="1"/>
    <col min="13" max="15" width="10.90625" bestFit="1" customWidth="1"/>
  </cols>
  <sheetData>
    <row r="1" spans="1:15" x14ac:dyDescent="0.35">
      <c r="A1" s="2" t="s">
        <v>132</v>
      </c>
    </row>
    <row r="3" spans="1:15" x14ac:dyDescent="0.35">
      <c r="M3" s="2" t="s">
        <v>136</v>
      </c>
    </row>
    <row r="4" spans="1:1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s="2" t="s">
        <v>133</v>
      </c>
      <c r="N4" s="2" t="s">
        <v>134</v>
      </c>
      <c r="O4" s="2" t="s">
        <v>135</v>
      </c>
    </row>
    <row r="5" spans="1:15" s="2" customFormat="1" x14ac:dyDescent="0.35">
      <c r="A5" s="2" t="s">
        <v>131</v>
      </c>
      <c r="B5" s="3">
        <f>SUM(B6:B124)</f>
        <v>13270850</v>
      </c>
      <c r="C5" s="3">
        <f t="shared" ref="C5:O5" si="0">SUM(C6:C124)</f>
        <v>16113351</v>
      </c>
      <c r="D5" s="3">
        <f t="shared" si="0"/>
        <v>18488488</v>
      </c>
      <c r="E5" s="3">
        <f t="shared" si="0"/>
        <v>24196795</v>
      </c>
      <c r="F5" s="3">
        <f t="shared" si="0"/>
        <v>23213270</v>
      </c>
      <c r="G5" s="3">
        <f t="shared" si="0"/>
        <v>28543023</v>
      </c>
      <c r="H5" s="3">
        <f t="shared" si="0"/>
        <v>26876285</v>
      </c>
      <c r="I5" s="3">
        <f t="shared" si="0"/>
        <v>26852677</v>
      </c>
      <c r="J5" s="3">
        <f t="shared" si="0"/>
        <v>36533660</v>
      </c>
      <c r="K5" s="3">
        <f t="shared" si="0"/>
        <v>33315846</v>
      </c>
      <c r="L5" s="3">
        <f t="shared" si="0"/>
        <v>37224724</v>
      </c>
      <c r="M5" s="3">
        <f t="shared" si="0"/>
        <v>284628969</v>
      </c>
      <c r="N5" s="3">
        <f t="shared" si="0"/>
        <v>258780058</v>
      </c>
      <c r="O5" s="3">
        <f t="shared" si="0"/>
        <v>227881399</v>
      </c>
    </row>
    <row r="6" spans="1:15" x14ac:dyDescent="0.35">
      <c r="A6" t="s">
        <v>12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328</v>
      </c>
      <c r="H6" s="1">
        <v>495</v>
      </c>
      <c r="I6" s="1">
        <v>339</v>
      </c>
      <c r="J6" s="1">
        <v>544</v>
      </c>
      <c r="K6" s="1">
        <v>696</v>
      </c>
      <c r="L6" s="1">
        <v>668</v>
      </c>
      <c r="M6" s="1">
        <v>4090</v>
      </c>
      <c r="N6" s="1">
        <v>118517</v>
      </c>
      <c r="O6" s="1">
        <v>114279</v>
      </c>
    </row>
    <row r="7" spans="1:15" x14ac:dyDescent="0.35">
      <c r="A7" t="s">
        <v>13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22604</v>
      </c>
      <c r="H7" s="1">
        <v>0</v>
      </c>
      <c r="I7" s="1">
        <v>16777</v>
      </c>
      <c r="J7" s="1">
        <v>0</v>
      </c>
      <c r="K7" s="1">
        <v>33717</v>
      </c>
      <c r="L7" s="1">
        <v>0</v>
      </c>
      <c r="M7" s="1">
        <v>102706</v>
      </c>
      <c r="N7" s="1">
        <v>86652</v>
      </c>
      <c r="O7" s="1">
        <v>155554</v>
      </c>
    </row>
    <row r="8" spans="1:15" x14ac:dyDescent="0.35">
      <c r="A8" t="s">
        <v>14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29000</v>
      </c>
      <c r="M8" s="1">
        <v>47850</v>
      </c>
      <c r="N8" s="1">
        <v>54500</v>
      </c>
      <c r="O8" s="1">
        <v>58000</v>
      </c>
    </row>
    <row r="9" spans="1:15" x14ac:dyDescent="0.35">
      <c r="A9" t="s">
        <v>15</v>
      </c>
      <c r="B9" s="1">
        <v>100</v>
      </c>
      <c r="C9" s="1">
        <v>10</v>
      </c>
      <c r="D9" s="1">
        <v>25</v>
      </c>
      <c r="E9" s="1">
        <v>3750</v>
      </c>
      <c r="F9" s="1">
        <v>770</v>
      </c>
      <c r="G9" s="1">
        <v>36830</v>
      </c>
      <c r="H9" s="1">
        <v>32860</v>
      </c>
      <c r="I9" s="1">
        <v>87740</v>
      </c>
      <c r="J9" s="1">
        <v>6290</v>
      </c>
      <c r="K9" s="1">
        <v>1000</v>
      </c>
      <c r="L9" s="1">
        <v>510</v>
      </c>
      <c r="M9" s="1">
        <v>169885</v>
      </c>
      <c r="N9" s="1">
        <v>162252</v>
      </c>
      <c r="O9" s="1">
        <v>104304</v>
      </c>
    </row>
    <row r="10" spans="1:15" x14ac:dyDescent="0.3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6250</v>
      </c>
      <c r="L10" s="1">
        <v>0</v>
      </c>
      <c r="M10" s="1">
        <v>6250</v>
      </c>
      <c r="N10" s="1">
        <v>0</v>
      </c>
      <c r="O10" s="1">
        <v>0</v>
      </c>
    </row>
    <row r="11" spans="1:15" x14ac:dyDescent="0.35">
      <c r="A11" t="s">
        <v>17</v>
      </c>
      <c r="B11" s="1">
        <v>0</v>
      </c>
      <c r="C11" s="1">
        <v>13304</v>
      </c>
      <c r="D11" s="1">
        <v>0</v>
      </c>
      <c r="E11" s="1">
        <v>17633</v>
      </c>
      <c r="F11" s="1">
        <v>9356</v>
      </c>
      <c r="G11" s="1">
        <v>17756</v>
      </c>
      <c r="H11" s="1">
        <v>11715</v>
      </c>
      <c r="I11" s="1">
        <v>17756</v>
      </c>
      <c r="J11" s="1">
        <v>0</v>
      </c>
      <c r="K11" s="1">
        <v>24176</v>
      </c>
      <c r="L11" s="1">
        <v>16734</v>
      </c>
      <c r="M11" s="1">
        <v>128430</v>
      </c>
      <c r="N11" s="1">
        <v>133949</v>
      </c>
      <c r="O11" s="1">
        <v>102805</v>
      </c>
    </row>
    <row r="12" spans="1:15" x14ac:dyDescent="0.35">
      <c r="A12" t="s">
        <v>18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60000</v>
      </c>
      <c r="O12" s="1">
        <v>0</v>
      </c>
    </row>
    <row r="13" spans="1:15" x14ac:dyDescent="0.35">
      <c r="A13" t="s">
        <v>19</v>
      </c>
      <c r="B13" s="1">
        <v>58370</v>
      </c>
      <c r="C13" s="1">
        <v>0</v>
      </c>
      <c r="D13" s="1">
        <v>80130</v>
      </c>
      <c r="E13" s="1">
        <v>29185</v>
      </c>
      <c r="F13" s="1">
        <v>58352</v>
      </c>
      <c r="G13" s="1">
        <v>29050</v>
      </c>
      <c r="H13" s="1">
        <v>7296</v>
      </c>
      <c r="I13" s="1">
        <v>67710</v>
      </c>
      <c r="J13" s="1">
        <v>0</v>
      </c>
      <c r="K13" s="1">
        <v>48832</v>
      </c>
      <c r="L13" s="1">
        <v>0</v>
      </c>
      <c r="M13" s="1">
        <v>378925</v>
      </c>
      <c r="N13" s="1">
        <v>604699</v>
      </c>
      <c r="O13" s="1">
        <v>563847</v>
      </c>
    </row>
    <row r="14" spans="1:15" x14ac:dyDescent="0.35">
      <c r="A14" t="s">
        <v>20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2</v>
      </c>
    </row>
    <row r="15" spans="1:15" x14ac:dyDescent="0.35">
      <c r="A15" t="s">
        <v>21</v>
      </c>
      <c r="B15" s="1">
        <v>650197</v>
      </c>
      <c r="C15" s="1">
        <v>701884</v>
      </c>
      <c r="D15" s="1">
        <v>669580</v>
      </c>
      <c r="E15" s="1">
        <v>833847</v>
      </c>
      <c r="F15" s="1">
        <v>823177</v>
      </c>
      <c r="G15" s="1">
        <v>931650</v>
      </c>
      <c r="H15" s="1">
        <v>1384044</v>
      </c>
      <c r="I15" s="1">
        <v>967363</v>
      </c>
      <c r="J15" s="1">
        <v>1022316</v>
      </c>
      <c r="K15" s="1">
        <v>554764</v>
      </c>
      <c r="L15" s="1">
        <v>1556881</v>
      </c>
      <c r="M15" s="1">
        <v>10095703</v>
      </c>
      <c r="N15" s="1">
        <v>5428009</v>
      </c>
      <c r="O15" s="1">
        <v>7928817</v>
      </c>
    </row>
    <row r="16" spans="1:15" x14ac:dyDescent="0.35">
      <c r="A16" t="s">
        <v>22</v>
      </c>
      <c r="B16" s="1">
        <v>0</v>
      </c>
      <c r="C16" s="1">
        <v>0</v>
      </c>
      <c r="D16" s="1">
        <v>0</v>
      </c>
      <c r="E16" s="1">
        <v>43750</v>
      </c>
      <c r="F16" s="1">
        <v>43750</v>
      </c>
      <c r="G16" s="1">
        <v>43750</v>
      </c>
      <c r="H16" s="1">
        <v>0</v>
      </c>
      <c r="I16" s="1">
        <v>73000</v>
      </c>
      <c r="J16" s="1">
        <v>58500</v>
      </c>
      <c r="K16" s="1">
        <v>29250</v>
      </c>
      <c r="L16" s="1">
        <v>191250</v>
      </c>
      <c r="M16" s="1">
        <v>483250</v>
      </c>
      <c r="N16" s="1">
        <v>590750</v>
      </c>
      <c r="O16" s="1">
        <v>564500</v>
      </c>
    </row>
    <row r="17" spans="1:15" x14ac:dyDescent="0.35">
      <c r="A17" t="s">
        <v>23</v>
      </c>
      <c r="B17" s="1">
        <v>21250</v>
      </c>
      <c r="C17" s="1">
        <v>0</v>
      </c>
      <c r="D17" s="1">
        <v>0</v>
      </c>
      <c r="E17" s="1">
        <v>46150</v>
      </c>
      <c r="F17" s="1">
        <v>33300</v>
      </c>
      <c r="G17" s="1">
        <v>23750</v>
      </c>
      <c r="H17" s="1">
        <v>34550</v>
      </c>
      <c r="I17" s="1">
        <v>0</v>
      </c>
      <c r="J17" s="1">
        <v>0</v>
      </c>
      <c r="K17" s="1">
        <v>0</v>
      </c>
      <c r="L17" s="1">
        <v>0</v>
      </c>
      <c r="M17" s="1">
        <v>159000</v>
      </c>
      <c r="N17" s="1">
        <v>43680</v>
      </c>
      <c r="O17" s="1">
        <v>106000</v>
      </c>
    </row>
    <row r="18" spans="1:15" x14ac:dyDescent="0.35">
      <c r="A18" t="s">
        <v>24</v>
      </c>
      <c r="B18" s="1">
        <v>80</v>
      </c>
      <c r="C18" s="1">
        <v>80</v>
      </c>
      <c r="D18" s="1">
        <v>60</v>
      </c>
      <c r="E18" s="1">
        <v>30</v>
      </c>
      <c r="F18" s="1">
        <v>15</v>
      </c>
      <c r="G18" s="1">
        <v>60</v>
      </c>
      <c r="H18" s="1">
        <v>120</v>
      </c>
      <c r="I18" s="1">
        <v>15</v>
      </c>
      <c r="J18" s="1">
        <v>55</v>
      </c>
      <c r="K18" s="1">
        <v>50</v>
      </c>
      <c r="L18" s="1">
        <v>40</v>
      </c>
      <c r="M18" s="1">
        <v>605</v>
      </c>
      <c r="N18" s="1">
        <v>564</v>
      </c>
      <c r="O18" s="1">
        <v>144229</v>
      </c>
    </row>
    <row r="19" spans="1:15" x14ac:dyDescent="0.35">
      <c r="A19" t="s">
        <v>25</v>
      </c>
      <c r="B19" s="1">
        <v>0</v>
      </c>
      <c r="C19" s="1">
        <v>0</v>
      </c>
      <c r="D19" s="1">
        <v>14500</v>
      </c>
      <c r="E19" s="1">
        <v>0</v>
      </c>
      <c r="F19" s="1">
        <v>0</v>
      </c>
      <c r="G19" s="1">
        <v>0</v>
      </c>
      <c r="H19" s="1">
        <v>0</v>
      </c>
      <c r="I19" s="1">
        <v>14500</v>
      </c>
      <c r="J19" s="1">
        <v>0</v>
      </c>
      <c r="K19" s="1">
        <v>0</v>
      </c>
      <c r="L19" s="1">
        <v>0</v>
      </c>
      <c r="M19" s="1">
        <v>29000</v>
      </c>
      <c r="N19" s="1">
        <v>144500</v>
      </c>
      <c r="O19" s="1">
        <v>9650</v>
      </c>
    </row>
    <row r="20" spans="1:15" x14ac:dyDescent="0.35">
      <c r="A20" t="s">
        <v>26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236088</v>
      </c>
      <c r="O20" s="1">
        <v>57600</v>
      </c>
    </row>
    <row r="21" spans="1:15" x14ac:dyDescent="0.35">
      <c r="A21" t="s">
        <v>27</v>
      </c>
      <c r="B21" s="1">
        <v>0</v>
      </c>
      <c r="C21" s="1">
        <v>0</v>
      </c>
      <c r="D21" s="1">
        <v>0</v>
      </c>
      <c r="E21" s="1">
        <v>0</v>
      </c>
      <c r="F21" s="1">
        <v>7426</v>
      </c>
      <c r="G21" s="1">
        <v>0</v>
      </c>
      <c r="H21" s="1">
        <v>0</v>
      </c>
      <c r="I21" s="1">
        <v>10402</v>
      </c>
      <c r="J21" s="1">
        <v>0</v>
      </c>
      <c r="K21" s="1">
        <v>0</v>
      </c>
      <c r="L21" s="1">
        <v>0</v>
      </c>
      <c r="M21" s="1">
        <v>17828</v>
      </c>
      <c r="N21" s="1">
        <v>2375</v>
      </c>
      <c r="O21" s="1">
        <v>3350</v>
      </c>
    </row>
    <row r="22" spans="1:15" x14ac:dyDescent="0.35">
      <c r="A22" t="s">
        <v>28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86400</v>
      </c>
      <c r="J22" s="1">
        <v>86400</v>
      </c>
      <c r="K22" s="1">
        <v>549200</v>
      </c>
      <c r="L22" s="1">
        <v>260200</v>
      </c>
      <c r="M22" s="1">
        <v>982200</v>
      </c>
      <c r="N22" s="1">
        <v>0</v>
      </c>
      <c r="O22" s="1">
        <v>579400</v>
      </c>
    </row>
    <row r="23" spans="1:15" x14ac:dyDescent="0.35">
      <c r="A23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59020</v>
      </c>
      <c r="G23" s="1">
        <v>0</v>
      </c>
      <c r="H23" s="1">
        <v>88485</v>
      </c>
      <c r="I23" s="1">
        <v>0</v>
      </c>
      <c r="J23" s="1">
        <v>0</v>
      </c>
      <c r="K23" s="1">
        <v>59020</v>
      </c>
      <c r="L23" s="1">
        <v>0</v>
      </c>
      <c r="M23" s="1">
        <v>206525</v>
      </c>
      <c r="N23" s="1">
        <v>147550</v>
      </c>
      <c r="O23" s="1">
        <v>295100</v>
      </c>
    </row>
    <row r="24" spans="1:15" x14ac:dyDescent="0.35">
      <c r="A24" t="s">
        <v>30</v>
      </c>
      <c r="B24" s="1">
        <v>116000</v>
      </c>
      <c r="C24" s="1">
        <v>116000</v>
      </c>
      <c r="D24" s="1">
        <v>435000</v>
      </c>
      <c r="E24" s="1">
        <v>348000</v>
      </c>
      <c r="F24" s="1">
        <v>174000</v>
      </c>
      <c r="G24" s="1">
        <v>58000</v>
      </c>
      <c r="H24" s="1">
        <v>0</v>
      </c>
      <c r="I24" s="1">
        <v>58000</v>
      </c>
      <c r="J24" s="1">
        <v>29000</v>
      </c>
      <c r="K24" s="1">
        <v>145000</v>
      </c>
      <c r="L24" s="1">
        <v>0</v>
      </c>
      <c r="M24" s="1">
        <v>1479000</v>
      </c>
      <c r="N24" s="1">
        <v>1015600</v>
      </c>
      <c r="O24" s="1">
        <v>1093612</v>
      </c>
    </row>
    <row r="25" spans="1:15" x14ac:dyDescent="0.35">
      <c r="A25" t="s">
        <v>31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5800</v>
      </c>
    </row>
    <row r="26" spans="1:15" x14ac:dyDescent="0.35">
      <c r="A26" t="s">
        <v>32</v>
      </c>
      <c r="B26" s="1">
        <v>434100</v>
      </c>
      <c r="C26" s="1">
        <v>87250</v>
      </c>
      <c r="D26" s="1">
        <v>599000</v>
      </c>
      <c r="E26" s="1">
        <v>611710</v>
      </c>
      <c r="F26" s="1">
        <v>337300</v>
      </c>
      <c r="G26" s="1">
        <v>617200</v>
      </c>
      <c r="H26" s="1">
        <v>720010</v>
      </c>
      <c r="I26" s="1">
        <v>425750</v>
      </c>
      <c r="J26" s="1">
        <v>683130</v>
      </c>
      <c r="K26" s="1">
        <v>702650</v>
      </c>
      <c r="L26" s="1">
        <v>428200</v>
      </c>
      <c r="M26" s="1">
        <v>5646300</v>
      </c>
      <c r="N26" s="1">
        <v>3385550</v>
      </c>
      <c r="O26" s="1">
        <v>3850220</v>
      </c>
    </row>
    <row r="27" spans="1:15" x14ac:dyDescent="0.35">
      <c r="A27" t="s">
        <v>33</v>
      </c>
      <c r="B27" s="1">
        <v>0</v>
      </c>
      <c r="C27" s="1">
        <v>0</v>
      </c>
      <c r="D27" s="1">
        <v>0</v>
      </c>
      <c r="E27" s="1">
        <v>28280</v>
      </c>
      <c r="F27" s="1">
        <v>16500</v>
      </c>
      <c r="G27" s="1">
        <v>43105</v>
      </c>
      <c r="H27" s="1">
        <v>53040</v>
      </c>
      <c r="I27" s="1">
        <v>58655</v>
      </c>
      <c r="J27" s="1">
        <v>21620</v>
      </c>
      <c r="K27" s="1">
        <v>6690</v>
      </c>
      <c r="L27" s="1">
        <v>260</v>
      </c>
      <c r="M27" s="1">
        <v>228150</v>
      </c>
      <c r="N27" s="1">
        <v>350</v>
      </c>
      <c r="O27" s="1">
        <v>430</v>
      </c>
    </row>
    <row r="28" spans="1:15" x14ac:dyDescent="0.35">
      <c r="A28" t="s">
        <v>34</v>
      </c>
      <c r="B28" s="1">
        <v>2455850</v>
      </c>
      <c r="C28" s="1">
        <v>2702900</v>
      </c>
      <c r="D28" s="1">
        <v>3428000</v>
      </c>
      <c r="E28" s="1">
        <v>4087500</v>
      </c>
      <c r="F28" s="1">
        <v>4342000</v>
      </c>
      <c r="G28" s="1">
        <v>4796500</v>
      </c>
      <c r="H28" s="1">
        <v>4456750</v>
      </c>
      <c r="I28" s="1">
        <v>4450450</v>
      </c>
      <c r="J28" s="1">
        <v>4330850</v>
      </c>
      <c r="K28" s="1">
        <v>5416350</v>
      </c>
      <c r="L28" s="1">
        <v>4298000</v>
      </c>
      <c r="M28" s="1">
        <v>44765150</v>
      </c>
      <c r="N28" s="1">
        <v>50776285</v>
      </c>
      <c r="O28" s="1">
        <v>35482900</v>
      </c>
    </row>
    <row r="29" spans="1:15" x14ac:dyDescent="0.35">
      <c r="A29" t="s">
        <v>35</v>
      </c>
      <c r="B29" s="1">
        <v>0</v>
      </c>
      <c r="C29" s="1">
        <v>0</v>
      </c>
      <c r="D29" s="1">
        <v>56000</v>
      </c>
      <c r="E29" s="1">
        <v>0</v>
      </c>
      <c r="F29" s="1">
        <v>0</v>
      </c>
      <c r="G29" s="1">
        <v>56050</v>
      </c>
      <c r="H29" s="1">
        <v>58000</v>
      </c>
      <c r="I29" s="1">
        <v>58000</v>
      </c>
      <c r="J29" s="1">
        <v>58000</v>
      </c>
      <c r="K29" s="1">
        <v>58000</v>
      </c>
      <c r="L29" s="1">
        <v>116000</v>
      </c>
      <c r="M29" s="1">
        <v>460050</v>
      </c>
      <c r="N29" s="1">
        <v>87000</v>
      </c>
      <c r="O29" s="1">
        <v>1777250</v>
      </c>
    </row>
    <row r="30" spans="1:15" x14ac:dyDescent="0.35">
      <c r="A30" t="s">
        <v>36</v>
      </c>
      <c r="B30" s="1">
        <v>87000</v>
      </c>
      <c r="C30" s="1">
        <v>58000</v>
      </c>
      <c r="D30" s="1">
        <v>29000</v>
      </c>
      <c r="E30" s="1">
        <v>0</v>
      </c>
      <c r="F30" s="1">
        <v>0</v>
      </c>
      <c r="G30" s="1">
        <v>0</v>
      </c>
      <c r="H30" s="1">
        <v>0</v>
      </c>
      <c r="I30" s="1">
        <v>201000</v>
      </c>
      <c r="J30" s="1">
        <v>0</v>
      </c>
      <c r="K30" s="1">
        <v>0</v>
      </c>
      <c r="L30" s="1">
        <v>145000</v>
      </c>
      <c r="M30" s="1">
        <v>520000</v>
      </c>
      <c r="N30" s="1">
        <v>374000</v>
      </c>
      <c r="O30" s="1">
        <v>635500</v>
      </c>
    </row>
    <row r="31" spans="1:15" x14ac:dyDescent="0.35">
      <c r="A31" t="s">
        <v>37</v>
      </c>
      <c r="B31" s="1">
        <v>22752</v>
      </c>
      <c r="C31" s="1">
        <v>4451</v>
      </c>
      <c r="D31" s="1">
        <v>26141</v>
      </c>
      <c r="E31" s="1">
        <v>12080</v>
      </c>
      <c r="F31" s="1">
        <v>37446</v>
      </c>
      <c r="G31" s="1">
        <v>16106</v>
      </c>
      <c r="H31" s="1">
        <v>30373</v>
      </c>
      <c r="I31" s="1">
        <v>19278</v>
      </c>
      <c r="J31" s="1">
        <v>23106</v>
      </c>
      <c r="K31" s="1">
        <v>28880</v>
      </c>
      <c r="L31" s="1">
        <v>20028</v>
      </c>
      <c r="M31" s="1">
        <v>240641</v>
      </c>
      <c r="N31" s="1">
        <v>204423</v>
      </c>
      <c r="O31" s="1">
        <v>191352</v>
      </c>
    </row>
    <row r="32" spans="1:15" x14ac:dyDescent="0.35">
      <c r="A32" t="s">
        <v>38</v>
      </c>
      <c r="B32" s="1">
        <v>0</v>
      </c>
      <c r="C32" s="1">
        <v>0</v>
      </c>
      <c r="D32" s="1">
        <v>50</v>
      </c>
      <c r="E32" s="1">
        <v>150</v>
      </c>
      <c r="F32" s="1">
        <v>50</v>
      </c>
      <c r="G32" s="1">
        <v>75</v>
      </c>
      <c r="H32" s="1">
        <v>50</v>
      </c>
      <c r="I32" s="1">
        <v>0</v>
      </c>
      <c r="J32" s="1">
        <v>0</v>
      </c>
      <c r="K32" s="1">
        <v>0</v>
      </c>
      <c r="L32" s="1">
        <v>0</v>
      </c>
      <c r="M32" s="1">
        <v>375</v>
      </c>
      <c r="N32" s="1">
        <v>61245</v>
      </c>
      <c r="O32" s="1">
        <v>3850</v>
      </c>
    </row>
    <row r="33" spans="1:15" x14ac:dyDescent="0.35">
      <c r="A33" t="s">
        <v>39</v>
      </c>
      <c r="B33" s="1">
        <v>53198</v>
      </c>
      <c r="C33" s="1">
        <v>35978</v>
      </c>
      <c r="D33" s="1">
        <v>1878</v>
      </c>
      <c r="E33" s="1">
        <v>1768</v>
      </c>
      <c r="F33" s="1">
        <v>17708</v>
      </c>
      <c r="G33" s="1">
        <v>160754</v>
      </c>
      <c r="H33" s="1">
        <v>33618</v>
      </c>
      <c r="I33" s="1">
        <v>71928</v>
      </c>
      <c r="J33" s="1">
        <v>50238</v>
      </c>
      <c r="K33" s="1">
        <v>44642</v>
      </c>
      <c r="L33" s="1">
        <v>29638</v>
      </c>
      <c r="M33" s="1">
        <v>501348</v>
      </c>
      <c r="N33" s="1">
        <v>496983</v>
      </c>
      <c r="O33" s="1">
        <v>275583</v>
      </c>
    </row>
    <row r="34" spans="1:15" x14ac:dyDescent="0.35">
      <c r="A34" t="s">
        <v>40</v>
      </c>
      <c r="B34" s="1">
        <v>346787</v>
      </c>
      <c r="C34" s="1">
        <v>495213</v>
      </c>
      <c r="D34" s="1">
        <v>296573</v>
      </c>
      <c r="E34" s="1">
        <v>524291</v>
      </c>
      <c r="F34" s="1">
        <v>379049</v>
      </c>
      <c r="G34" s="1">
        <v>588098</v>
      </c>
      <c r="H34" s="1">
        <v>496904</v>
      </c>
      <c r="I34" s="1">
        <v>343379</v>
      </c>
      <c r="J34" s="1">
        <v>492532</v>
      </c>
      <c r="K34" s="1">
        <v>273689</v>
      </c>
      <c r="L34" s="1">
        <v>228004</v>
      </c>
      <c r="M34" s="1">
        <v>4464519</v>
      </c>
      <c r="N34" s="1">
        <v>5157397</v>
      </c>
      <c r="O34" s="1">
        <v>4230071</v>
      </c>
    </row>
    <row r="35" spans="1:15" x14ac:dyDescent="0.35">
      <c r="A35" t="s">
        <v>41</v>
      </c>
      <c r="B35" s="1">
        <v>68205</v>
      </c>
      <c r="C35" s="1">
        <v>124204</v>
      </c>
      <c r="D35" s="1">
        <v>137193</v>
      </c>
      <c r="E35" s="1">
        <v>63891</v>
      </c>
      <c r="F35" s="1">
        <v>52462</v>
      </c>
      <c r="G35" s="1">
        <v>645</v>
      </c>
      <c r="H35" s="1">
        <v>12200</v>
      </c>
      <c r="I35" s="1">
        <v>9730</v>
      </c>
      <c r="J35" s="1">
        <v>480</v>
      </c>
      <c r="K35" s="1">
        <v>550</v>
      </c>
      <c r="L35" s="1">
        <v>450</v>
      </c>
      <c r="M35" s="1">
        <v>470010</v>
      </c>
      <c r="N35" s="1">
        <v>420332</v>
      </c>
      <c r="O35" s="1">
        <v>1463454</v>
      </c>
    </row>
    <row r="36" spans="1:15" x14ac:dyDescent="0.35">
      <c r="A36" t="s">
        <v>42</v>
      </c>
      <c r="B36" s="1">
        <v>1459</v>
      </c>
      <c r="C36" s="1">
        <v>0</v>
      </c>
      <c r="D36" s="1">
        <v>0</v>
      </c>
      <c r="E36" s="1">
        <v>0</v>
      </c>
      <c r="F36" s="1">
        <v>49378</v>
      </c>
      <c r="G36" s="1">
        <v>0</v>
      </c>
      <c r="H36" s="1">
        <v>0</v>
      </c>
      <c r="I36" s="1">
        <v>0</v>
      </c>
      <c r="J36" s="1">
        <v>14144</v>
      </c>
      <c r="K36" s="1">
        <v>0</v>
      </c>
      <c r="L36" s="1">
        <v>9735</v>
      </c>
      <c r="M36" s="1">
        <v>74716</v>
      </c>
      <c r="N36" s="1">
        <v>87131</v>
      </c>
      <c r="O36" s="1">
        <v>56950</v>
      </c>
    </row>
    <row r="37" spans="1:15" x14ac:dyDescent="0.35">
      <c r="A37" t="s">
        <v>43</v>
      </c>
      <c r="B37" s="1">
        <v>0</v>
      </c>
      <c r="C37" s="1">
        <v>0</v>
      </c>
      <c r="D37" s="1">
        <v>143010</v>
      </c>
      <c r="E37" s="1">
        <v>228816</v>
      </c>
      <c r="F37" s="1">
        <v>0</v>
      </c>
      <c r="G37" s="1">
        <v>58112</v>
      </c>
      <c r="H37" s="1">
        <v>522100</v>
      </c>
      <c r="I37" s="1">
        <v>343224</v>
      </c>
      <c r="J37" s="1">
        <v>636054</v>
      </c>
      <c r="K37" s="1">
        <v>1090962</v>
      </c>
      <c r="L37" s="1">
        <v>1001073</v>
      </c>
      <c r="M37" s="1">
        <v>4023351</v>
      </c>
      <c r="N37" s="1">
        <v>2021443</v>
      </c>
      <c r="O37" s="1">
        <v>657846</v>
      </c>
    </row>
    <row r="38" spans="1:15" x14ac:dyDescent="0.35">
      <c r="A38" t="s">
        <v>44</v>
      </c>
      <c r="B38" s="1">
        <v>0</v>
      </c>
      <c r="C38" s="1">
        <v>740</v>
      </c>
      <c r="D38" s="1">
        <v>0</v>
      </c>
      <c r="E38" s="1">
        <v>30</v>
      </c>
      <c r="F38" s="1">
        <v>1280</v>
      </c>
      <c r="G38" s="1">
        <v>80</v>
      </c>
      <c r="H38" s="1">
        <v>6550</v>
      </c>
      <c r="I38" s="1">
        <v>0</v>
      </c>
      <c r="J38" s="1">
        <v>50</v>
      </c>
      <c r="K38" s="1">
        <v>40</v>
      </c>
      <c r="L38" s="1">
        <v>30</v>
      </c>
      <c r="M38" s="1">
        <v>8800</v>
      </c>
      <c r="N38" s="1">
        <v>40750</v>
      </c>
      <c r="O38" s="1">
        <v>18165</v>
      </c>
    </row>
    <row r="39" spans="1:15" x14ac:dyDescent="0.35">
      <c r="A39" t="s">
        <v>45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30</v>
      </c>
      <c r="O39" s="1">
        <v>45</v>
      </c>
    </row>
    <row r="40" spans="1:15" x14ac:dyDescent="0.35">
      <c r="A40" t="s">
        <v>46</v>
      </c>
      <c r="B40" s="1">
        <v>153460</v>
      </c>
      <c r="C40" s="1">
        <v>4200</v>
      </c>
      <c r="D40" s="1">
        <v>0</v>
      </c>
      <c r="E40" s="1">
        <v>0</v>
      </c>
      <c r="F40" s="1">
        <v>149540</v>
      </c>
      <c r="G40" s="1">
        <v>23840</v>
      </c>
      <c r="H40" s="1">
        <v>0</v>
      </c>
      <c r="I40" s="1">
        <v>90604</v>
      </c>
      <c r="J40" s="1">
        <v>22000</v>
      </c>
      <c r="K40" s="1">
        <v>23100</v>
      </c>
      <c r="L40" s="1">
        <v>23100</v>
      </c>
      <c r="M40" s="1">
        <v>489844</v>
      </c>
      <c r="N40" s="1">
        <v>459530</v>
      </c>
      <c r="O40" s="1">
        <v>2139608</v>
      </c>
    </row>
    <row r="41" spans="1:15" x14ac:dyDescent="0.35">
      <c r="A41" t="s">
        <v>47</v>
      </c>
      <c r="B41" s="1">
        <v>21185</v>
      </c>
      <c r="C41" s="1">
        <v>39490</v>
      </c>
      <c r="D41" s="1">
        <v>27035</v>
      </c>
      <c r="E41" s="1">
        <v>122225</v>
      </c>
      <c r="F41" s="1">
        <v>131230</v>
      </c>
      <c r="G41" s="1">
        <v>23280</v>
      </c>
      <c r="H41" s="1">
        <v>145710</v>
      </c>
      <c r="I41" s="1">
        <v>122520</v>
      </c>
      <c r="J41" s="1">
        <v>132380</v>
      </c>
      <c r="K41" s="1">
        <v>143840</v>
      </c>
      <c r="L41" s="1">
        <v>110200</v>
      </c>
      <c r="M41" s="1">
        <v>1019095</v>
      </c>
      <c r="N41" s="1">
        <v>1769012</v>
      </c>
      <c r="O41" s="1">
        <v>1113646</v>
      </c>
    </row>
    <row r="42" spans="1:15" x14ac:dyDescent="0.35">
      <c r="A42" t="s">
        <v>48</v>
      </c>
      <c r="B42" s="1">
        <v>20</v>
      </c>
      <c r="C42" s="1">
        <v>100</v>
      </c>
      <c r="D42" s="1">
        <v>100</v>
      </c>
      <c r="E42" s="1">
        <v>140</v>
      </c>
      <c r="F42" s="1">
        <v>140</v>
      </c>
      <c r="G42" s="1">
        <v>80</v>
      </c>
      <c r="H42" s="1">
        <v>120</v>
      </c>
      <c r="I42" s="1">
        <v>220</v>
      </c>
      <c r="J42" s="1">
        <v>80</v>
      </c>
      <c r="K42" s="1">
        <v>120</v>
      </c>
      <c r="L42" s="1">
        <v>120</v>
      </c>
      <c r="M42" s="1">
        <v>1240</v>
      </c>
      <c r="N42" s="1">
        <v>4130</v>
      </c>
      <c r="O42" s="1">
        <v>0</v>
      </c>
    </row>
    <row r="43" spans="1:15" x14ac:dyDescent="0.35">
      <c r="A43" t="s">
        <v>49</v>
      </c>
      <c r="B43" s="1">
        <v>438960</v>
      </c>
      <c r="C43" s="1">
        <v>366260</v>
      </c>
      <c r="D43" s="1">
        <v>322450</v>
      </c>
      <c r="E43" s="1">
        <v>347960</v>
      </c>
      <c r="F43" s="1">
        <v>264115</v>
      </c>
      <c r="G43" s="1">
        <v>385915</v>
      </c>
      <c r="H43" s="1">
        <v>375280</v>
      </c>
      <c r="I43" s="1">
        <v>381545</v>
      </c>
      <c r="J43" s="1">
        <v>284885</v>
      </c>
      <c r="K43" s="1">
        <v>327950</v>
      </c>
      <c r="L43" s="1">
        <v>264480</v>
      </c>
      <c r="M43" s="1">
        <v>3759800</v>
      </c>
      <c r="N43" s="1">
        <v>5324402</v>
      </c>
      <c r="O43" s="1">
        <v>4876596</v>
      </c>
    </row>
    <row r="44" spans="1:15" x14ac:dyDescent="0.35">
      <c r="A44" t="s">
        <v>50</v>
      </c>
      <c r="B44" s="1">
        <v>116200</v>
      </c>
      <c r="C44" s="1">
        <v>58000</v>
      </c>
      <c r="D44" s="1">
        <v>203000</v>
      </c>
      <c r="E44" s="1">
        <v>145000</v>
      </c>
      <c r="F44" s="1">
        <v>116000</v>
      </c>
      <c r="G44" s="1">
        <v>140650</v>
      </c>
      <c r="H44" s="1">
        <v>232200</v>
      </c>
      <c r="I44" s="1">
        <v>0</v>
      </c>
      <c r="J44" s="1">
        <v>145000</v>
      </c>
      <c r="K44" s="1">
        <v>145000</v>
      </c>
      <c r="L44" s="1">
        <v>304500</v>
      </c>
      <c r="M44" s="1">
        <v>1605550</v>
      </c>
      <c r="N44" s="1">
        <v>1678500</v>
      </c>
      <c r="O44" s="1">
        <v>2393980</v>
      </c>
    </row>
    <row r="45" spans="1:15" x14ac:dyDescent="0.35">
      <c r="A45" t="s">
        <v>51</v>
      </c>
      <c r="B45" s="1">
        <v>2276202</v>
      </c>
      <c r="C45" s="1">
        <v>2462185</v>
      </c>
      <c r="D45" s="1">
        <v>2260461</v>
      </c>
      <c r="E45" s="1">
        <v>2993060</v>
      </c>
      <c r="F45" s="1">
        <v>2750421</v>
      </c>
      <c r="G45" s="1">
        <v>2793599</v>
      </c>
      <c r="H45" s="1">
        <v>2266210</v>
      </c>
      <c r="I45" s="1">
        <v>2657972</v>
      </c>
      <c r="J45" s="1">
        <v>2620654</v>
      </c>
      <c r="K45" s="1">
        <v>3071871</v>
      </c>
      <c r="L45" s="1">
        <v>2815538</v>
      </c>
      <c r="M45" s="1">
        <v>28968173</v>
      </c>
      <c r="N45" s="1">
        <v>27052263</v>
      </c>
      <c r="O45" s="1">
        <v>23820967</v>
      </c>
    </row>
    <row r="46" spans="1:15" x14ac:dyDescent="0.35">
      <c r="A46" t="s">
        <v>52</v>
      </c>
      <c r="B46" s="1">
        <v>27117</v>
      </c>
      <c r="C46" s="1">
        <v>0</v>
      </c>
      <c r="D46" s="1">
        <v>7536</v>
      </c>
      <c r="E46" s="1">
        <v>0</v>
      </c>
      <c r="F46" s="1">
        <v>21361</v>
      </c>
      <c r="G46" s="1">
        <v>0</v>
      </c>
      <c r="H46" s="1">
        <v>8605</v>
      </c>
      <c r="I46" s="1">
        <v>0</v>
      </c>
      <c r="J46" s="1">
        <v>12447</v>
      </c>
      <c r="K46" s="1">
        <v>0</v>
      </c>
      <c r="L46" s="1">
        <v>10512</v>
      </c>
      <c r="M46" s="1">
        <v>87578</v>
      </c>
      <c r="N46" s="1">
        <v>82388</v>
      </c>
      <c r="O46" s="1">
        <v>65759</v>
      </c>
    </row>
    <row r="47" spans="1:15" x14ac:dyDescent="0.35">
      <c r="A47" t="s">
        <v>53</v>
      </c>
      <c r="B47" s="1">
        <v>50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50</v>
      </c>
      <c r="N47" s="1">
        <v>0</v>
      </c>
      <c r="O47" s="1">
        <v>400</v>
      </c>
    </row>
    <row r="48" spans="1:15" x14ac:dyDescent="0.35">
      <c r="A48" t="s">
        <v>54</v>
      </c>
      <c r="B48" s="1">
        <v>0</v>
      </c>
      <c r="C48" s="1">
        <v>0</v>
      </c>
      <c r="D48" s="1">
        <v>0</v>
      </c>
      <c r="E48" s="1">
        <v>27000</v>
      </c>
      <c r="F48" s="1">
        <v>29000</v>
      </c>
      <c r="G48" s="1">
        <v>0</v>
      </c>
      <c r="H48" s="1">
        <v>27050</v>
      </c>
      <c r="I48" s="1">
        <v>0</v>
      </c>
      <c r="J48" s="1">
        <v>27000</v>
      </c>
      <c r="K48" s="1">
        <v>0</v>
      </c>
      <c r="L48" s="1">
        <v>0</v>
      </c>
      <c r="M48" s="1">
        <v>110050</v>
      </c>
      <c r="N48" s="1">
        <v>68500</v>
      </c>
      <c r="O48" s="1">
        <v>27000</v>
      </c>
    </row>
    <row r="49" spans="1:15" x14ac:dyDescent="0.35">
      <c r="A49" t="s">
        <v>55</v>
      </c>
      <c r="B49" s="1">
        <v>0</v>
      </c>
      <c r="C49" s="1">
        <v>0</v>
      </c>
      <c r="D49" s="1">
        <v>29000</v>
      </c>
      <c r="E49" s="1">
        <v>97150</v>
      </c>
      <c r="F49" s="1">
        <v>29000</v>
      </c>
      <c r="G49" s="1">
        <v>0</v>
      </c>
      <c r="H49" s="1">
        <v>37700</v>
      </c>
      <c r="I49" s="1">
        <v>0</v>
      </c>
      <c r="J49" s="1">
        <v>65250</v>
      </c>
      <c r="K49" s="1">
        <v>29000</v>
      </c>
      <c r="L49" s="1">
        <v>72250</v>
      </c>
      <c r="M49" s="1">
        <v>359350</v>
      </c>
      <c r="N49" s="1">
        <v>806590</v>
      </c>
      <c r="O49" s="1">
        <v>495760</v>
      </c>
    </row>
    <row r="50" spans="1:15" x14ac:dyDescent="0.35">
      <c r="A50" t="s">
        <v>56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500</v>
      </c>
      <c r="J50" s="1">
        <v>300</v>
      </c>
      <c r="K50" s="1">
        <v>400</v>
      </c>
      <c r="L50" s="1">
        <v>500</v>
      </c>
      <c r="M50" s="1">
        <v>1700</v>
      </c>
      <c r="N50" s="1">
        <v>3870</v>
      </c>
      <c r="O50" s="1">
        <v>11400</v>
      </c>
    </row>
    <row r="51" spans="1:15" x14ac:dyDescent="0.35">
      <c r="A51" t="s">
        <v>57</v>
      </c>
      <c r="B51" s="1">
        <v>204480</v>
      </c>
      <c r="C51" s="1">
        <v>983520</v>
      </c>
      <c r="D51" s="1">
        <v>670068</v>
      </c>
      <c r="E51" s="1">
        <v>1107360</v>
      </c>
      <c r="F51" s="1">
        <v>666036</v>
      </c>
      <c r="G51" s="1">
        <v>524520</v>
      </c>
      <c r="H51" s="1">
        <v>1252156</v>
      </c>
      <c r="I51" s="1">
        <v>786132</v>
      </c>
      <c r="J51" s="1">
        <v>1343196</v>
      </c>
      <c r="K51" s="1">
        <v>1039752</v>
      </c>
      <c r="L51" s="1">
        <v>789192</v>
      </c>
      <c r="M51" s="1">
        <v>9366412</v>
      </c>
      <c r="N51" s="1">
        <v>7948492</v>
      </c>
      <c r="O51" s="1">
        <v>7368018</v>
      </c>
    </row>
    <row r="52" spans="1:15" x14ac:dyDescent="0.35">
      <c r="A52" t="s">
        <v>58</v>
      </c>
      <c r="B52" s="1">
        <v>1601500</v>
      </c>
      <c r="C52" s="1">
        <v>2008800</v>
      </c>
      <c r="D52" s="1">
        <v>1868300</v>
      </c>
      <c r="E52" s="1">
        <v>2064500</v>
      </c>
      <c r="F52" s="1">
        <v>1107000</v>
      </c>
      <c r="G52" s="1">
        <v>1374500</v>
      </c>
      <c r="H52" s="1">
        <v>1366470</v>
      </c>
      <c r="I52" s="1">
        <v>794025</v>
      </c>
      <c r="J52" s="1">
        <v>1891150</v>
      </c>
      <c r="K52" s="1">
        <v>1469100</v>
      </c>
      <c r="L52" s="1">
        <v>1659000</v>
      </c>
      <c r="M52" s="1">
        <v>17204345</v>
      </c>
      <c r="N52" s="1">
        <v>17142850</v>
      </c>
      <c r="O52" s="1">
        <v>12142875</v>
      </c>
    </row>
    <row r="53" spans="1:15" x14ac:dyDescent="0.35">
      <c r="A53" t="s">
        <v>59</v>
      </c>
      <c r="B53" s="1">
        <v>0</v>
      </c>
      <c r="C53" s="1">
        <v>20100</v>
      </c>
      <c r="D53" s="1">
        <v>102000</v>
      </c>
      <c r="E53" s="1">
        <v>48750</v>
      </c>
      <c r="F53" s="1">
        <v>46600</v>
      </c>
      <c r="G53" s="1">
        <v>44000</v>
      </c>
      <c r="H53" s="1">
        <v>25250</v>
      </c>
      <c r="I53" s="1">
        <v>106050</v>
      </c>
      <c r="J53" s="1">
        <v>79850</v>
      </c>
      <c r="K53" s="1">
        <v>47900</v>
      </c>
      <c r="L53" s="1">
        <v>54300</v>
      </c>
      <c r="M53" s="1">
        <v>574800</v>
      </c>
      <c r="N53" s="1">
        <v>594800</v>
      </c>
      <c r="O53" s="1">
        <v>541325</v>
      </c>
    </row>
    <row r="54" spans="1:15" x14ac:dyDescent="0.35">
      <c r="A54" t="s">
        <v>60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87000</v>
      </c>
      <c r="H54" s="1">
        <v>0</v>
      </c>
      <c r="I54" s="1">
        <v>0</v>
      </c>
      <c r="J54" s="1">
        <v>0</v>
      </c>
      <c r="K54" s="1">
        <v>145000</v>
      </c>
      <c r="L54" s="1">
        <v>60000</v>
      </c>
      <c r="M54" s="1">
        <v>292000</v>
      </c>
      <c r="N54" s="1">
        <v>228630</v>
      </c>
      <c r="O54" s="1">
        <v>106395</v>
      </c>
    </row>
    <row r="55" spans="1:15" x14ac:dyDescent="0.35">
      <c r="A55" t="s">
        <v>61</v>
      </c>
      <c r="B55" s="1">
        <v>0</v>
      </c>
      <c r="C55" s="1">
        <v>20</v>
      </c>
      <c r="D55" s="1">
        <v>50</v>
      </c>
      <c r="E55" s="1">
        <v>50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120</v>
      </c>
      <c r="N55" s="1">
        <v>430</v>
      </c>
      <c r="O55" s="1">
        <v>0</v>
      </c>
    </row>
    <row r="56" spans="1:15" x14ac:dyDescent="0.35">
      <c r="A56" t="s">
        <v>62</v>
      </c>
      <c r="B56" s="1">
        <v>0</v>
      </c>
      <c r="C56" s="1">
        <v>112592</v>
      </c>
      <c r="D56" s="1">
        <v>0</v>
      </c>
      <c r="E56" s="1">
        <v>167072</v>
      </c>
      <c r="F56" s="1">
        <v>29056</v>
      </c>
      <c r="G56" s="1">
        <v>145280</v>
      </c>
      <c r="H56" s="1">
        <v>228816</v>
      </c>
      <c r="I56" s="1">
        <v>290560</v>
      </c>
      <c r="J56" s="1">
        <v>319616</v>
      </c>
      <c r="K56" s="1">
        <v>320524</v>
      </c>
      <c r="L56" s="1">
        <v>116224</v>
      </c>
      <c r="M56" s="1">
        <v>1729740</v>
      </c>
      <c r="N56" s="1">
        <v>933878</v>
      </c>
      <c r="O56" s="1">
        <v>351396</v>
      </c>
    </row>
    <row r="57" spans="1:15" x14ac:dyDescent="0.35">
      <c r="A57" t="s">
        <v>63</v>
      </c>
      <c r="B57" s="1">
        <v>42000</v>
      </c>
      <c r="C57" s="1">
        <v>300850</v>
      </c>
      <c r="D57" s="1">
        <v>142500</v>
      </c>
      <c r="E57" s="1">
        <v>214500</v>
      </c>
      <c r="F57" s="1">
        <v>339625</v>
      </c>
      <c r="G57" s="1">
        <v>228000</v>
      </c>
      <c r="H57" s="1">
        <v>98000</v>
      </c>
      <c r="I57" s="1">
        <v>223625</v>
      </c>
      <c r="J57" s="1">
        <v>213225</v>
      </c>
      <c r="K57" s="1">
        <v>164400</v>
      </c>
      <c r="L57" s="1">
        <v>173000</v>
      </c>
      <c r="M57" s="1">
        <v>2139725</v>
      </c>
      <c r="N57" s="1">
        <v>1386125</v>
      </c>
      <c r="O57" s="1">
        <v>1805925</v>
      </c>
    </row>
    <row r="58" spans="1:15" x14ac:dyDescent="0.35">
      <c r="A58" t="s">
        <v>64</v>
      </c>
      <c r="B58" s="1">
        <v>137877</v>
      </c>
      <c r="C58" s="1">
        <v>98356</v>
      </c>
      <c r="D58" s="1">
        <v>111568</v>
      </c>
      <c r="E58" s="1">
        <v>149658</v>
      </c>
      <c r="F58" s="1">
        <v>91546</v>
      </c>
      <c r="G58" s="1">
        <v>25830</v>
      </c>
      <c r="H58" s="1">
        <v>145141</v>
      </c>
      <c r="I58" s="1">
        <v>158239</v>
      </c>
      <c r="J58" s="1">
        <v>124779</v>
      </c>
      <c r="K58" s="1">
        <v>152405</v>
      </c>
      <c r="L58" s="1">
        <v>145141</v>
      </c>
      <c r="M58" s="1">
        <v>1340540</v>
      </c>
      <c r="N58" s="1">
        <v>1166096</v>
      </c>
      <c r="O58" s="1">
        <v>1288530</v>
      </c>
    </row>
    <row r="59" spans="1:15" x14ac:dyDescent="0.35">
      <c r="A59" t="s">
        <v>65</v>
      </c>
      <c r="B59" s="1">
        <v>170</v>
      </c>
      <c r="C59" s="1">
        <v>110</v>
      </c>
      <c r="D59" s="1">
        <v>10</v>
      </c>
      <c r="E59" s="1">
        <v>43</v>
      </c>
      <c r="F59" s="1">
        <v>60</v>
      </c>
      <c r="G59" s="1">
        <v>120</v>
      </c>
      <c r="H59" s="1">
        <v>138</v>
      </c>
      <c r="I59" s="1">
        <v>285</v>
      </c>
      <c r="J59" s="1">
        <v>58938</v>
      </c>
      <c r="K59" s="1">
        <v>260</v>
      </c>
      <c r="L59" s="1">
        <v>235</v>
      </c>
      <c r="M59" s="1">
        <v>60369</v>
      </c>
      <c r="N59" s="1">
        <v>521858</v>
      </c>
      <c r="O59" s="1">
        <v>203865</v>
      </c>
    </row>
    <row r="60" spans="1:15" x14ac:dyDescent="0.35">
      <c r="A60" t="s">
        <v>66</v>
      </c>
      <c r="B60" s="1">
        <v>299640</v>
      </c>
      <c r="C60" s="1">
        <v>408600</v>
      </c>
      <c r="D60" s="1">
        <v>326880</v>
      </c>
      <c r="E60" s="1">
        <v>600983</v>
      </c>
      <c r="F60" s="1">
        <v>217920</v>
      </c>
      <c r="G60" s="1">
        <v>381360</v>
      </c>
      <c r="H60" s="1">
        <v>517560</v>
      </c>
      <c r="I60" s="1">
        <v>408600</v>
      </c>
      <c r="J60" s="1">
        <v>326880</v>
      </c>
      <c r="K60" s="1">
        <v>275805</v>
      </c>
      <c r="L60" s="1">
        <v>766125</v>
      </c>
      <c r="M60" s="1">
        <v>4530353</v>
      </c>
      <c r="N60" s="1">
        <v>3721525</v>
      </c>
      <c r="O60" s="1">
        <v>2583260</v>
      </c>
    </row>
    <row r="61" spans="1:15" x14ac:dyDescent="0.35">
      <c r="A61" t="s">
        <v>67</v>
      </c>
      <c r="B61" s="1">
        <v>0</v>
      </c>
      <c r="C61" s="1">
        <v>5000</v>
      </c>
      <c r="D61" s="1">
        <v>0</v>
      </c>
      <c r="E61" s="1">
        <v>0</v>
      </c>
      <c r="F61" s="1">
        <v>0</v>
      </c>
      <c r="G61" s="1">
        <v>15400</v>
      </c>
      <c r="H61" s="1">
        <v>2000</v>
      </c>
      <c r="I61" s="1">
        <v>0</v>
      </c>
      <c r="J61" s="1">
        <v>10000</v>
      </c>
      <c r="K61" s="1">
        <v>0</v>
      </c>
      <c r="L61" s="1">
        <v>0</v>
      </c>
      <c r="M61" s="1">
        <v>32400</v>
      </c>
      <c r="N61" s="1">
        <v>492700</v>
      </c>
      <c r="O61" s="1">
        <v>61960</v>
      </c>
    </row>
    <row r="62" spans="1:15" x14ac:dyDescent="0.35">
      <c r="A62" t="s">
        <v>68</v>
      </c>
      <c r="B62" s="1">
        <v>116224</v>
      </c>
      <c r="C62" s="1">
        <v>349580</v>
      </c>
      <c r="D62" s="1">
        <v>1075370</v>
      </c>
      <c r="E62" s="1">
        <v>494497</v>
      </c>
      <c r="F62" s="1">
        <v>552064</v>
      </c>
      <c r="G62" s="1">
        <v>436839</v>
      </c>
      <c r="H62" s="1">
        <v>640729</v>
      </c>
      <c r="I62" s="1">
        <v>174790</v>
      </c>
      <c r="J62" s="1">
        <v>145371</v>
      </c>
      <c r="K62" s="1">
        <v>290742</v>
      </c>
      <c r="L62" s="1">
        <v>0</v>
      </c>
      <c r="M62" s="1">
        <v>4276206</v>
      </c>
      <c r="N62" s="1">
        <v>3749631</v>
      </c>
      <c r="O62" s="1">
        <v>4706361</v>
      </c>
    </row>
    <row r="63" spans="1:15" x14ac:dyDescent="0.35">
      <c r="A63" t="s">
        <v>69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7000</v>
      </c>
      <c r="K63" s="1">
        <v>0</v>
      </c>
      <c r="L63" s="1">
        <v>0</v>
      </c>
      <c r="M63" s="1">
        <v>7000</v>
      </c>
      <c r="N63" s="1">
        <v>143500</v>
      </c>
      <c r="O63" s="1">
        <v>0</v>
      </c>
    </row>
    <row r="64" spans="1:15" x14ac:dyDescent="0.35">
      <c r="A64" t="s">
        <v>70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288000</v>
      </c>
      <c r="K64" s="1">
        <v>345600</v>
      </c>
      <c r="L64" s="1">
        <v>1658400</v>
      </c>
      <c r="M64" s="1">
        <v>2292000</v>
      </c>
      <c r="N64" s="1">
        <v>1431000</v>
      </c>
      <c r="O64" s="1">
        <v>894240</v>
      </c>
    </row>
    <row r="65" spans="1:15" x14ac:dyDescent="0.35">
      <c r="A65" t="s">
        <v>71</v>
      </c>
      <c r="B65" s="1">
        <v>376004</v>
      </c>
      <c r="C65" s="1">
        <v>355879</v>
      </c>
      <c r="D65" s="1">
        <v>373808</v>
      </c>
      <c r="E65" s="1">
        <v>335835</v>
      </c>
      <c r="F65" s="1">
        <v>367172</v>
      </c>
      <c r="G65" s="1">
        <v>348756</v>
      </c>
      <c r="H65" s="1">
        <v>346390</v>
      </c>
      <c r="I65" s="1">
        <v>333336</v>
      </c>
      <c r="J65" s="1">
        <v>192599</v>
      </c>
      <c r="K65" s="1">
        <v>78131</v>
      </c>
      <c r="L65" s="1">
        <v>48540</v>
      </c>
      <c r="M65" s="1">
        <v>3156450</v>
      </c>
      <c r="N65" s="1">
        <v>3415053</v>
      </c>
      <c r="O65" s="1">
        <v>3820947</v>
      </c>
    </row>
    <row r="66" spans="1:15" x14ac:dyDescent="0.35">
      <c r="A66" t="s">
        <v>72</v>
      </c>
      <c r="B66" s="1">
        <v>2600</v>
      </c>
      <c r="C66" s="1">
        <v>28000</v>
      </c>
      <c r="D66" s="1">
        <v>140000</v>
      </c>
      <c r="E66" s="1">
        <v>112000</v>
      </c>
      <c r="F66" s="1">
        <v>84000</v>
      </c>
      <c r="G66" s="1">
        <v>196500</v>
      </c>
      <c r="H66" s="1">
        <v>0</v>
      </c>
      <c r="I66" s="1">
        <v>313900</v>
      </c>
      <c r="J66" s="1">
        <v>504500</v>
      </c>
      <c r="K66" s="1">
        <v>445480</v>
      </c>
      <c r="L66" s="1">
        <v>0</v>
      </c>
      <c r="M66" s="1">
        <v>1826980</v>
      </c>
      <c r="N66" s="1">
        <v>196000</v>
      </c>
      <c r="O66" s="1">
        <v>1283560</v>
      </c>
    </row>
    <row r="67" spans="1:15" x14ac:dyDescent="0.35">
      <c r="A67" t="s">
        <v>73</v>
      </c>
      <c r="B67" s="1">
        <v>0</v>
      </c>
      <c r="C67" s="1">
        <v>0</v>
      </c>
      <c r="D67" s="1">
        <v>100</v>
      </c>
      <c r="E67" s="1">
        <v>0</v>
      </c>
      <c r="F67" s="1">
        <v>80</v>
      </c>
      <c r="G67" s="1">
        <v>0</v>
      </c>
      <c r="H67" s="1">
        <v>0</v>
      </c>
      <c r="I67" s="1">
        <v>0</v>
      </c>
      <c r="J67" s="1">
        <v>70</v>
      </c>
      <c r="K67" s="1">
        <v>0</v>
      </c>
      <c r="L67" s="1">
        <v>150</v>
      </c>
      <c r="M67" s="1">
        <v>400</v>
      </c>
      <c r="N67" s="1">
        <v>301</v>
      </c>
      <c r="O67" s="1">
        <v>170</v>
      </c>
    </row>
    <row r="68" spans="1:15" x14ac:dyDescent="0.35">
      <c r="A68" t="s">
        <v>74</v>
      </c>
      <c r="B68" s="1">
        <v>28478</v>
      </c>
      <c r="C68" s="1">
        <v>3763</v>
      </c>
      <c r="D68" s="1">
        <v>16224</v>
      </c>
      <c r="E68" s="1">
        <v>17317</v>
      </c>
      <c r="F68" s="1">
        <v>13555</v>
      </c>
      <c r="G68" s="1">
        <v>15263</v>
      </c>
      <c r="H68" s="1">
        <v>22623</v>
      </c>
      <c r="I68" s="1">
        <v>12885</v>
      </c>
      <c r="J68" s="1">
        <v>38508</v>
      </c>
      <c r="K68" s="1">
        <v>16760</v>
      </c>
      <c r="L68" s="1">
        <v>37339</v>
      </c>
      <c r="M68" s="1">
        <v>222715</v>
      </c>
      <c r="N68" s="1">
        <v>157981</v>
      </c>
      <c r="O68" s="1">
        <v>61945</v>
      </c>
    </row>
    <row r="69" spans="1:15" x14ac:dyDescent="0.35">
      <c r="A69" t="s">
        <v>75</v>
      </c>
      <c r="B69" s="1">
        <v>0</v>
      </c>
      <c r="C69" s="1">
        <v>6835</v>
      </c>
      <c r="D69" s="1">
        <v>10295</v>
      </c>
      <c r="E69" s="1">
        <v>24210</v>
      </c>
      <c r="F69" s="1">
        <v>10</v>
      </c>
      <c r="G69" s="1">
        <v>24200</v>
      </c>
      <c r="H69" s="1">
        <v>0</v>
      </c>
      <c r="I69" s="1">
        <v>0</v>
      </c>
      <c r="J69" s="1">
        <v>0</v>
      </c>
      <c r="K69" s="1">
        <v>84000</v>
      </c>
      <c r="L69" s="1">
        <v>94000</v>
      </c>
      <c r="M69" s="1">
        <v>243550</v>
      </c>
      <c r="N69" s="1">
        <v>1491435</v>
      </c>
      <c r="O69" s="1">
        <v>209459</v>
      </c>
    </row>
    <row r="70" spans="1:15" x14ac:dyDescent="0.35">
      <c r="A70" t="s">
        <v>76</v>
      </c>
      <c r="B70" s="1">
        <v>29185</v>
      </c>
      <c r="C70" s="1">
        <v>29510</v>
      </c>
      <c r="D70" s="1">
        <v>59020</v>
      </c>
      <c r="E70" s="1">
        <v>0</v>
      </c>
      <c r="F70" s="1">
        <v>323831</v>
      </c>
      <c r="G70" s="1">
        <v>264173</v>
      </c>
      <c r="H70" s="1">
        <v>470474</v>
      </c>
      <c r="I70" s="1">
        <v>235105</v>
      </c>
      <c r="J70" s="1">
        <v>353234</v>
      </c>
      <c r="K70" s="1">
        <v>294450</v>
      </c>
      <c r="L70" s="1">
        <v>412490</v>
      </c>
      <c r="M70" s="1">
        <v>2471472</v>
      </c>
      <c r="N70" s="1">
        <v>3204178</v>
      </c>
      <c r="O70" s="1">
        <v>2836120</v>
      </c>
    </row>
    <row r="71" spans="1:15" x14ac:dyDescent="0.35">
      <c r="A71" t="s">
        <v>77</v>
      </c>
      <c r="B71" s="1">
        <v>0</v>
      </c>
      <c r="C71" s="1">
        <v>8</v>
      </c>
      <c r="D71" s="1">
        <v>0</v>
      </c>
      <c r="E71" s="1">
        <v>0</v>
      </c>
      <c r="F71" s="1">
        <v>0</v>
      </c>
      <c r="G71" s="1">
        <v>28</v>
      </c>
      <c r="H71" s="1">
        <v>40</v>
      </c>
      <c r="I71" s="1">
        <v>18</v>
      </c>
      <c r="J71" s="1">
        <v>43</v>
      </c>
      <c r="K71" s="1">
        <v>70</v>
      </c>
      <c r="L71" s="1">
        <v>83</v>
      </c>
      <c r="M71" s="1">
        <v>290</v>
      </c>
      <c r="N71" s="1">
        <v>0</v>
      </c>
      <c r="O71" s="1">
        <v>55</v>
      </c>
    </row>
    <row r="72" spans="1:15" x14ac:dyDescent="0.35">
      <c r="A72" t="s">
        <v>78</v>
      </c>
      <c r="B72" s="1">
        <v>0</v>
      </c>
      <c r="C72" s="1">
        <v>0</v>
      </c>
      <c r="D72" s="1">
        <v>0</v>
      </c>
      <c r="E72" s="1">
        <v>100</v>
      </c>
      <c r="F72" s="1">
        <v>0</v>
      </c>
      <c r="G72" s="1">
        <v>2</v>
      </c>
      <c r="H72" s="1">
        <v>0</v>
      </c>
      <c r="I72" s="1">
        <v>50</v>
      </c>
      <c r="J72" s="1">
        <v>0</v>
      </c>
      <c r="K72" s="1">
        <v>60</v>
      </c>
      <c r="L72" s="1">
        <v>50</v>
      </c>
      <c r="M72" s="1">
        <v>262</v>
      </c>
      <c r="N72" s="1">
        <v>95</v>
      </c>
      <c r="O72" s="1">
        <v>170</v>
      </c>
    </row>
    <row r="73" spans="1:15" x14ac:dyDescent="0.35">
      <c r="A73" t="s">
        <v>79</v>
      </c>
      <c r="B73" s="1">
        <v>3178</v>
      </c>
      <c r="C73" s="1">
        <v>0</v>
      </c>
      <c r="D73" s="1">
        <v>0</v>
      </c>
      <c r="E73" s="1">
        <v>4767</v>
      </c>
      <c r="F73" s="1">
        <v>0</v>
      </c>
      <c r="G73" s="1">
        <v>6286</v>
      </c>
      <c r="H73" s="1">
        <v>0</v>
      </c>
      <c r="I73" s="1">
        <v>6286</v>
      </c>
      <c r="J73" s="1">
        <v>0</v>
      </c>
      <c r="K73" s="1">
        <v>6286</v>
      </c>
      <c r="L73" s="1">
        <v>0</v>
      </c>
      <c r="M73" s="1">
        <v>26803</v>
      </c>
      <c r="N73" s="1">
        <v>36145</v>
      </c>
      <c r="O73" s="1">
        <v>42589</v>
      </c>
    </row>
    <row r="74" spans="1:15" x14ac:dyDescent="0.35">
      <c r="A74" t="s">
        <v>80</v>
      </c>
      <c r="B74" s="1">
        <v>350</v>
      </c>
      <c r="C74" s="1">
        <v>100</v>
      </c>
      <c r="D74" s="1">
        <v>150</v>
      </c>
      <c r="E74" s="1">
        <v>50</v>
      </c>
      <c r="F74" s="1">
        <v>75</v>
      </c>
      <c r="G74" s="1">
        <v>0</v>
      </c>
      <c r="H74" s="1">
        <v>125</v>
      </c>
      <c r="I74" s="1">
        <v>125</v>
      </c>
      <c r="J74" s="1">
        <v>260</v>
      </c>
      <c r="K74" s="1">
        <v>325</v>
      </c>
      <c r="L74" s="1">
        <v>280</v>
      </c>
      <c r="M74" s="1">
        <v>1840</v>
      </c>
      <c r="N74" s="1">
        <v>811</v>
      </c>
      <c r="O74" s="1">
        <v>2830</v>
      </c>
    </row>
    <row r="75" spans="1:15" x14ac:dyDescent="0.35">
      <c r="A75" t="s">
        <v>81</v>
      </c>
      <c r="B75" s="1">
        <v>23312</v>
      </c>
      <c r="C75" s="1">
        <v>0</v>
      </c>
      <c r="D75" s="1">
        <v>0</v>
      </c>
      <c r="E75" s="1">
        <v>18545</v>
      </c>
      <c r="F75" s="1">
        <v>21812</v>
      </c>
      <c r="G75" s="1">
        <v>18634</v>
      </c>
      <c r="H75" s="1">
        <v>21895</v>
      </c>
      <c r="I75" s="1">
        <v>34337</v>
      </c>
      <c r="J75" s="1">
        <v>18634</v>
      </c>
      <c r="K75" s="1">
        <v>21812</v>
      </c>
      <c r="L75" s="1">
        <v>25890</v>
      </c>
      <c r="M75" s="1">
        <v>204871</v>
      </c>
      <c r="N75" s="1">
        <v>174886</v>
      </c>
      <c r="O75" s="1">
        <v>233639</v>
      </c>
    </row>
    <row r="76" spans="1:15" x14ac:dyDescent="0.35">
      <c r="A76" t="s">
        <v>82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347200</v>
      </c>
      <c r="O76" s="1">
        <v>0</v>
      </c>
    </row>
    <row r="77" spans="1:15" x14ac:dyDescent="0.35">
      <c r="A77" t="s">
        <v>83</v>
      </c>
      <c r="B77" s="1">
        <v>111900</v>
      </c>
      <c r="C77" s="1">
        <v>258100</v>
      </c>
      <c r="D77" s="1">
        <v>81380</v>
      </c>
      <c r="E77" s="1">
        <v>406180</v>
      </c>
      <c r="F77" s="1">
        <v>50350</v>
      </c>
      <c r="G77" s="1">
        <v>191400</v>
      </c>
      <c r="H77" s="1">
        <v>239980</v>
      </c>
      <c r="I77" s="1">
        <v>73950</v>
      </c>
      <c r="J77" s="1">
        <v>93650</v>
      </c>
      <c r="K77" s="1">
        <v>257000</v>
      </c>
      <c r="L77" s="1">
        <v>278030</v>
      </c>
      <c r="M77" s="1">
        <v>2041920</v>
      </c>
      <c r="N77" s="1">
        <v>2829300</v>
      </c>
      <c r="O77" s="1">
        <v>1582255</v>
      </c>
    </row>
    <row r="78" spans="1:15" x14ac:dyDescent="0.35">
      <c r="A78" t="s">
        <v>84</v>
      </c>
      <c r="B78" s="1">
        <v>89850</v>
      </c>
      <c r="C78" s="1">
        <v>44710</v>
      </c>
      <c r="D78" s="1">
        <v>22600</v>
      </c>
      <c r="E78" s="1">
        <v>68720</v>
      </c>
      <c r="F78" s="1">
        <v>32295</v>
      </c>
      <c r="G78" s="1">
        <v>22000</v>
      </c>
      <c r="H78" s="1">
        <v>22000</v>
      </c>
      <c r="I78" s="1">
        <v>2020</v>
      </c>
      <c r="J78" s="1">
        <v>4200</v>
      </c>
      <c r="K78" s="1">
        <v>0</v>
      </c>
      <c r="L78" s="1">
        <v>0</v>
      </c>
      <c r="M78" s="1">
        <v>308395</v>
      </c>
      <c r="N78" s="1">
        <v>204694</v>
      </c>
      <c r="O78" s="1">
        <v>58455</v>
      </c>
    </row>
    <row r="79" spans="1:15" x14ac:dyDescent="0.35">
      <c r="A79" t="s">
        <v>85</v>
      </c>
      <c r="B79" s="1">
        <v>0</v>
      </c>
      <c r="C79" s="1">
        <v>125</v>
      </c>
      <c r="D79" s="1">
        <v>0</v>
      </c>
      <c r="E79" s="1">
        <v>0</v>
      </c>
      <c r="F79" s="1">
        <v>0</v>
      </c>
      <c r="G79" s="1">
        <v>20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145</v>
      </c>
      <c r="N79" s="1">
        <v>650</v>
      </c>
      <c r="O79" s="1">
        <v>2781</v>
      </c>
    </row>
    <row r="80" spans="1:15" x14ac:dyDescent="0.35">
      <c r="A80" t="s">
        <v>86</v>
      </c>
      <c r="B80" s="1">
        <v>50200</v>
      </c>
      <c r="C80" s="1">
        <v>0</v>
      </c>
      <c r="D80" s="1">
        <v>10000</v>
      </c>
      <c r="E80" s="1">
        <v>0</v>
      </c>
      <c r="F80" s="1">
        <v>12000</v>
      </c>
      <c r="G80" s="1">
        <v>11000</v>
      </c>
      <c r="H80" s="1">
        <v>640</v>
      </c>
      <c r="I80" s="1">
        <v>7000</v>
      </c>
      <c r="J80" s="1">
        <v>0</v>
      </c>
      <c r="K80" s="1">
        <v>0</v>
      </c>
      <c r="L80" s="1">
        <v>0</v>
      </c>
      <c r="M80" s="1">
        <v>90840</v>
      </c>
      <c r="N80" s="1">
        <v>26410</v>
      </c>
      <c r="O80" s="1">
        <v>56620</v>
      </c>
    </row>
    <row r="81" spans="1:15" x14ac:dyDescent="0.35">
      <c r="A81" t="s">
        <v>87</v>
      </c>
      <c r="B81" s="1">
        <v>400</v>
      </c>
      <c r="C81" s="1">
        <v>0</v>
      </c>
      <c r="D81" s="1">
        <v>6700</v>
      </c>
      <c r="E81" s="1">
        <v>2150</v>
      </c>
      <c r="F81" s="1">
        <v>200</v>
      </c>
      <c r="G81" s="1">
        <v>3450</v>
      </c>
      <c r="H81" s="1">
        <v>4050</v>
      </c>
      <c r="I81" s="1">
        <v>8400</v>
      </c>
      <c r="J81" s="1">
        <v>7750</v>
      </c>
      <c r="K81" s="1">
        <v>2950</v>
      </c>
      <c r="L81" s="1">
        <v>1250</v>
      </c>
      <c r="M81" s="1">
        <v>37300</v>
      </c>
      <c r="N81" s="1">
        <v>7050</v>
      </c>
      <c r="O81" s="1">
        <v>12200</v>
      </c>
    </row>
    <row r="82" spans="1:15" x14ac:dyDescent="0.35">
      <c r="A82" t="s">
        <v>88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24000</v>
      </c>
      <c r="O82" s="1">
        <v>0</v>
      </c>
    </row>
    <row r="83" spans="1:15" x14ac:dyDescent="0.35">
      <c r="A83" t="s">
        <v>89</v>
      </c>
      <c r="B83" s="1">
        <v>2500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2500</v>
      </c>
      <c r="N83" s="1">
        <v>0</v>
      </c>
      <c r="O83" s="1">
        <v>0</v>
      </c>
    </row>
    <row r="84" spans="1:15" x14ac:dyDescent="0.35">
      <c r="A84" t="s">
        <v>90</v>
      </c>
      <c r="B84" s="1">
        <v>0</v>
      </c>
      <c r="C84" s="1">
        <v>203000</v>
      </c>
      <c r="D84" s="1">
        <v>319100</v>
      </c>
      <c r="E84" s="1">
        <v>525000</v>
      </c>
      <c r="F84" s="1">
        <v>203000</v>
      </c>
      <c r="G84" s="1">
        <v>29650</v>
      </c>
      <c r="H84" s="1">
        <v>175500</v>
      </c>
      <c r="I84" s="1">
        <v>88500</v>
      </c>
      <c r="J84" s="1">
        <v>733750</v>
      </c>
      <c r="K84" s="1">
        <v>931250</v>
      </c>
      <c r="L84" s="1">
        <v>919000</v>
      </c>
      <c r="M84" s="1">
        <v>4127750</v>
      </c>
      <c r="N84" s="1">
        <v>11747000</v>
      </c>
      <c r="O84" s="1">
        <v>9633500</v>
      </c>
    </row>
    <row r="85" spans="1:15" x14ac:dyDescent="0.35">
      <c r="A85" t="s">
        <v>91</v>
      </c>
      <c r="B85" s="1">
        <v>0</v>
      </c>
      <c r="C85" s="1">
        <v>0</v>
      </c>
      <c r="D85" s="1">
        <v>60450</v>
      </c>
      <c r="E85" s="1">
        <v>0</v>
      </c>
      <c r="F85" s="1">
        <v>0</v>
      </c>
      <c r="G85" s="1">
        <v>64000</v>
      </c>
      <c r="H85" s="1">
        <v>0</v>
      </c>
      <c r="I85" s="1">
        <v>24000</v>
      </c>
      <c r="J85" s="1">
        <v>0</v>
      </c>
      <c r="K85" s="1">
        <v>22500</v>
      </c>
      <c r="L85" s="1">
        <v>70750</v>
      </c>
      <c r="M85" s="1">
        <v>241700</v>
      </c>
      <c r="N85" s="1">
        <v>143750</v>
      </c>
      <c r="O85" s="1">
        <v>209750</v>
      </c>
    </row>
    <row r="86" spans="1:15" x14ac:dyDescent="0.35">
      <c r="A86" t="s">
        <v>92</v>
      </c>
      <c r="B86" s="1">
        <v>0</v>
      </c>
      <c r="C86" s="1">
        <v>146000</v>
      </c>
      <c r="D86" s="1">
        <v>877000</v>
      </c>
      <c r="E86" s="1">
        <v>1081000</v>
      </c>
      <c r="F86" s="1">
        <v>1810000</v>
      </c>
      <c r="G86" s="1">
        <v>29000</v>
      </c>
      <c r="H86" s="1">
        <v>1286500</v>
      </c>
      <c r="I86" s="1">
        <v>1578250</v>
      </c>
      <c r="J86" s="1">
        <v>1201000</v>
      </c>
      <c r="K86" s="1">
        <v>1279350</v>
      </c>
      <c r="L86" s="1">
        <v>1534500</v>
      </c>
      <c r="M86" s="1">
        <v>10822600</v>
      </c>
      <c r="N86" s="1">
        <v>12884380</v>
      </c>
      <c r="O86" s="1">
        <v>9062000</v>
      </c>
    </row>
    <row r="87" spans="1:15" x14ac:dyDescent="0.35">
      <c r="A87" t="s">
        <v>93</v>
      </c>
      <c r="B87" s="1">
        <v>400</v>
      </c>
      <c r="C87" s="1">
        <v>0</v>
      </c>
      <c r="D87" s="1">
        <v>0</v>
      </c>
      <c r="E87" s="1">
        <v>300</v>
      </c>
      <c r="F87" s="1">
        <v>500</v>
      </c>
      <c r="G87" s="1">
        <v>8629</v>
      </c>
      <c r="H87" s="1">
        <v>29198</v>
      </c>
      <c r="I87" s="1">
        <v>446</v>
      </c>
      <c r="J87" s="1">
        <v>28540</v>
      </c>
      <c r="K87" s="1">
        <v>800</v>
      </c>
      <c r="L87" s="1">
        <v>200</v>
      </c>
      <c r="M87" s="1">
        <v>69013</v>
      </c>
      <c r="N87" s="1">
        <v>60633</v>
      </c>
      <c r="O87" s="1">
        <v>32646</v>
      </c>
    </row>
    <row r="88" spans="1:15" x14ac:dyDescent="0.35">
      <c r="A88" t="s">
        <v>94</v>
      </c>
      <c r="B88" s="1">
        <v>0</v>
      </c>
      <c r="C88" s="1">
        <v>10</v>
      </c>
      <c r="D88" s="1">
        <v>0</v>
      </c>
      <c r="E88" s="1">
        <v>10</v>
      </c>
      <c r="F88" s="1">
        <v>0</v>
      </c>
      <c r="G88" s="1">
        <v>45</v>
      </c>
      <c r="H88" s="1">
        <v>20</v>
      </c>
      <c r="I88" s="1">
        <v>20</v>
      </c>
      <c r="J88" s="1">
        <v>47</v>
      </c>
      <c r="K88" s="1">
        <v>20</v>
      </c>
      <c r="L88" s="1">
        <v>0</v>
      </c>
      <c r="M88" s="1">
        <v>172</v>
      </c>
      <c r="N88" s="1">
        <v>9</v>
      </c>
      <c r="O88" s="1">
        <v>48</v>
      </c>
    </row>
    <row r="89" spans="1:15" x14ac:dyDescent="0.35">
      <c r="A89" t="s">
        <v>95</v>
      </c>
      <c r="B89" s="1">
        <v>288120</v>
      </c>
      <c r="C89" s="1">
        <v>29960</v>
      </c>
      <c r="D89" s="1">
        <v>462110</v>
      </c>
      <c r="E89" s="1">
        <v>839640</v>
      </c>
      <c r="F89" s="1">
        <v>261018</v>
      </c>
      <c r="G89" s="1">
        <v>1720055</v>
      </c>
      <c r="H89" s="1">
        <v>1433940</v>
      </c>
      <c r="I89" s="1">
        <v>2276716</v>
      </c>
      <c r="J89" s="1">
        <v>1883140</v>
      </c>
      <c r="K89" s="1">
        <v>1155004</v>
      </c>
      <c r="L89" s="1">
        <v>1279548</v>
      </c>
      <c r="M89" s="1">
        <v>11629251</v>
      </c>
      <c r="N89" s="1">
        <v>5323741</v>
      </c>
      <c r="O89" s="1">
        <v>3411369</v>
      </c>
    </row>
    <row r="90" spans="1:15" x14ac:dyDescent="0.35">
      <c r="A90" t="s">
        <v>96</v>
      </c>
      <c r="B90" s="1">
        <v>0</v>
      </c>
      <c r="C90" s="1">
        <v>75</v>
      </c>
      <c r="D90" s="1">
        <v>0</v>
      </c>
      <c r="E90" s="1">
        <v>0</v>
      </c>
      <c r="F90" s="1">
        <v>0</v>
      </c>
      <c r="G90" s="1">
        <v>50</v>
      </c>
      <c r="H90" s="1">
        <v>0</v>
      </c>
      <c r="I90" s="1">
        <v>0</v>
      </c>
      <c r="J90" s="1">
        <v>70</v>
      </c>
      <c r="K90" s="1">
        <v>0</v>
      </c>
      <c r="L90" s="1">
        <v>0</v>
      </c>
      <c r="M90" s="1">
        <v>195</v>
      </c>
      <c r="N90" s="1">
        <v>0</v>
      </c>
      <c r="O90" s="1">
        <v>0</v>
      </c>
    </row>
    <row r="91" spans="1:15" x14ac:dyDescent="0.35">
      <c r="A91" t="s">
        <v>97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5</v>
      </c>
      <c r="I91" s="1">
        <v>0</v>
      </c>
      <c r="J91" s="1">
        <v>0</v>
      </c>
      <c r="K91" s="1">
        <v>0</v>
      </c>
      <c r="L91" s="1">
        <v>0</v>
      </c>
      <c r="M91" s="1">
        <v>5</v>
      </c>
      <c r="N91" s="1">
        <v>65</v>
      </c>
      <c r="O91" s="1">
        <v>55</v>
      </c>
    </row>
    <row r="92" spans="1:15" x14ac:dyDescent="0.35">
      <c r="A92" t="s">
        <v>98</v>
      </c>
      <c r="B92" s="1">
        <v>726400</v>
      </c>
      <c r="C92" s="1">
        <v>1452800</v>
      </c>
      <c r="D92" s="1">
        <v>1046016</v>
      </c>
      <c r="E92" s="1">
        <v>1075072</v>
      </c>
      <c r="F92" s="1">
        <v>348672</v>
      </c>
      <c r="G92" s="1">
        <v>900736</v>
      </c>
      <c r="H92" s="1">
        <v>987904</v>
      </c>
      <c r="I92" s="1">
        <v>1133184</v>
      </c>
      <c r="J92" s="1">
        <v>2004864</v>
      </c>
      <c r="K92" s="1">
        <v>2033920</v>
      </c>
      <c r="L92" s="1">
        <v>1946752</v>
      </c>
      <c r="M92" s="1">
        <v>13656320</v>
      </c>
      <c r="N92" s="1">
        <v>11331841</v>
      </c>
      <c r="O92" s="1">
        <v>4654862</v>
      </c>
    </row>
    <row r="93" spans="1:15" x14ac:dyDescent="0.35">
      <c r="A93" t="s">
        <v>99</v>
      </c>
      <c r="B93" s="1">
        <v>76320</v>
      </c>
      <c r="C93" s="1">
        <v>83615</v>
      </c>
      <c r="D93" s="1">
        <v>128890</v>
      </c>
      <c r="E93" s="1">
        <v>120771</v>
      </c>
      <c r="F93" s="1">
        <v>113005</v>
      </c>
      <c r="G93" s="1">
        <v>111844</v>
      </c>
      <c r="H93" s="1">
        <v>76863</v>
      </c>
      <c r="I93" s="1">
        <v>105824</v>
      </c>
      <c r="J93" s="1">
        <v>58610</v>
      </c>
      <c r="K93" s="1">
        <v>39970</v>
      </c>
      <c r="L93" s="1">
        <v>41010</v>
      </c>
      <c r="M93" s="1">
        <v>956722</v>
      </c>
      <c r="N93" s="1">
        <v>826603</v>
      </c>
      <c r="O93" s="1">
        <v>1285570</v>
      </c>
    </row>
    <row r="94" spans="1:15" x14ac:dyDescent="0.35">
      <c r="A94" t="s">
        <v>100</v>
      </c>
      <c r="B94" s="1">
        <v>0</v>
      </c>
      <c r="C94" s="1">
        <v>0</v>
      </c>
      <c r="D94" s="1">
        <v>10</v>
      </c>
      <c r="E94" s="1">
        <v>0</v>
      </c>
      <c r="F94" s="1">
        <v>0</v>
      </c>
      <c r="G94" s="1">
        <v>0</v>
      </c>
      <c r="H94" s="1">
        <v>0</v>
      </c>
      <c r="I94" s="1">
        <v>9</v>
      </c>
      <c r="J94" s="1">
        <v>18</v>
      </c>
      <c r="K94" s="1">
        <v>56</v>
      </c>
      <c r="L94" s="1">
        <v>14</v>
      </c>
      <c r="M94" s="1">
        <v>107</v>
      </c>
      <c r="N94" s="1">
        <v>879</v>
      </c>
      <c r="O94" s="1">
        <v>979</v>
      </c>
    </row>
    <row r="95" spans="1:15" x14ac:dyDescent="0.35">
      <c r="A95" t="s">
        <v>101</v>
      </c>
      <c r="B95" s="1">
        <v>1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20</v>
      </c>
      <c r="M95" s="1">
        <v>21</v>
      </c>
      <c r="N95" s="1">
        <v>0</v>
      </c>
      <c r="O95" s="1">
        <v>0</v>
      </c>
    </row>
    <row r="96" spans="1:15" x14ac:dyDescent="0.35">
      <c r="A96" t="s">
        <v>102</v>
      </c>
      <c r="B96" s="1">
        <v>0</v>
      </c>
      <c r="C96" s="1">
        <v>0</v>
      </c>
      <c r="D96" s="1">
        <v>119880</v>
      </c>
      <c r="E96" s="1">
        <v>115200</v>
      </c>
      <c r="F96" s="1">
        <v>50040</v>
      </c>
      <c r="G96" s="1">
        <v>0</v>
      </c>
      <c r="H96" s="1">
        <v>0</v>
      </c>
      <c r="I96" s="1">
        <v>0</v>
      </c>
      <c r="J96" s="1">
        <v>100080</v>
      </c>
      <c r="K96" s="1">
        <v>0</v>
      </c>
      <c r="L96" s="1">
        <v>0</v>
      </c>
      <c r="M96" s="1">
        <v>385200</v>
      </c>
      <c r="N96" s="1">
        <v>4243767</v>
      </c>
      <c r="O96" s="1">
        <v>990206</v>
      </c>
    </row>
    <row r="97" spans="1:15" x14ac:dyDescent="0.35">
      <c r="A97" t="s">
        <v>103</v>
      </c>
      <c r="B97" s="1">
        <v>538178</v>
      </c>
      <c r="C97" s="1">
        <v>310579</v>
      </c>
      <c r="D97" s="1">
        <v>330709</v>
      </c>
      <c r="E97" s="1">
        <v>360690</v>
      </c>
      <c r="F97" s="1">
        <v>426408</v>
      </c>
      <c r="G97" s="1">
        <v>513488</v>
      </c>
      <c r="H97" s="1">
        <v>376578</v>
      </c>
      <c r="I97" s="1">
        <v>404346</v>
      </c>
      <c r="J97" s="1">
        <v>90460</v>
      </c>
      <c r="K97" s="1">
        <v>150298</v>
      </c>
      <c r="L97" s="1">
        <v>11600</v>
      </c>
      <c r="M97" s="1">
        <v>3513334</v>
      </c>
      <c r="N97" s="1">
        <v>1977728</v>
      </c>
      <c r="O97" s="1">
        <v>1646508</v>
      </c>
    </row>
    <row r="98" spans="1:15" x14ac:dyDescent="0.35">
      <c r="A98" t="s">
        <v>104</v>
      </c>
      <c r="B98" s="1">
        <v>76272</v>
      </c>
      <c r="C98" s="1">
        <v>50848</v>
      </c>
      <c r="D98" s="1">
        <v>50848</v>
      </c>
      <c r="E98" s="1">
        <v>76272</v>
      </c>
      <c r="F98" s="1">
        <v>50848</v>
      </c>
      <c r="G98" s="1">
        <v>50848</v>
      </c>
      <c r="H98" s="1">
        <v>76272</v>
      </c>
      <c r="I98" s="1">
        <v>76272</v>
      </c>
      <c r="J98" s="1">
        <v>50848</v>
      </c>
      <c r="K98" s="1">
        <v>101696</v>
      </c>
      <c r="L98" s="1">
        <v>49327</v>
      </c>
      <c r="M98" s="1">
        <v>710351</v>
      </c>
      <c r="N98" s="1">
        <v>406307</v>
      </c>
      <c r="O98" s="1">
        <v>679734</v>
      </c>
    </row>
    <row r="99" spans="1:15" x14ac:dyDescent="0.35">
      <c r="A99" t="s">
        <v>105</v>
      </c>
      <c r="B99" s="1">
        <v>0</v>
      </c>
      <c r="C99" s="1">
        <v>0</v>
      </c>
      <c r="D99" s="1">
        <v>210</v>
      </c>
      <c r="E99" s="1">
        <v>10</v>
      </c>
      <c r="F99" s="1">
        <v>23110</v>
      </c>
      <c r="G99" s="1">
        <v>46170</v>
      </c>
      <c r="H99" s="1">
        <v>0</v>
      </c>
      <c r="I99" s="1">
        <v>0</v>
      </c>
      <c r="J99" s="1">
        <v>46000</v>
      </c>
      <c r="K99" s="1">
        <v>47470</v>
      </c>
      <c r="L99" s="1">
        <v>1550</v>
      </c>
      <c r="M99" s="1">
        <v>164520</v>
      </c>
      <c r="N99" s="1">
        <v>49445</v>
      </c>
      <c r="O99" s="1">
        <v>116305</v>
      </c>
    </row>
    <row r="100" spans="1:15" x14ac:dyDescent="0.35">
      <c r="A100" t="s">
        <v>106</v>
      </c>
      <c r="B100" s="1">
        <v>174</v>
      </c>
      <c r="C100" s="1">
        <v>471</v>
      </c>
      <c r="D100" s="1">
        <v>358</v>
      </c>
      <c r="E100" s="1">
        <v>5856</v>
      </c>
      <c r="F100" s="1">
        <v>2125</v>
      </c>
      <c r="G100" s="1">
        <v>1287</v>
      </c>
      <c r="H100" s="1">
        <v>1708</v>
      </c>
      <c r="I100" s="1">
        <v>812</v>
      </c>
      <c r="J100" s="1">
        <v>1756</v>
      </c>
      <c r="K100" s="1">
        <v>1790</v>
      </c>
      <c r="L100" s="1">
        <v>1520</v>
      </c>
      <c r="M100" s="1">
        <v>17857</v>
      </c>
      <c r="N100" s="1">
        <v>3855</v>
      </c>
      <c r="O100" s="1">
        <v>8667</v>
      </c>
    </row>
    <row r="101" spans="1:15" x14ac:dyDescent="0.35">
      <c r="A101" t="s">
        <v>107</v>
      </c>
      <c r="B101" s="1">
        <v>0</v>
      </c>
      <c r="C101" s="1">
        <v>0</v>
      </c>
      <c r="D101" s="1">
        <v>0</v>
      </c>
      <c r="E101" s="1">
        <v>28000</v>
      </c>
      <c r="F101" s="1">
        <v>0</v>
      </c>
      <c r="G101" s="1">
        <v>0</v>
      </c>
      <c r="H101" s="1">
        <v>28000</v>
      </c>
      <c r="I101" s="1">
        <v>0</v>
      </c>
      <c r="J101" s="1">
        <v>0</v>
      </c>
      <c r="K101" s="1">
        <v>0</v>
      </c>
      <c r="L101" s="1">
        <v>28500</v>
      </c>
      <c r="M101" s="1">
        <v>84500</v>
      </c>
      <c r="N101" s="1">
        <v>84000</v>
      </c>
      <c r="O101" s="1">
        <v>85500</v>
      </c>
    </row>
    <row r="102" spans="1:15" x14ac:dyDescent="0.35">
      <c r="A102" t="s">
        <v>108</v>
      </c>
      <c r="B102" s="1">
        <v>221800</v>
      </c>
      <c r="C102" s="1">
        <v>54825</v>
      </c>
      <c r="D102" s="1">
        <v>32820</v>
      </c>
      <c r="E102" s="1">
        <v>32700</v>
      </c>
      <c r="F102" s="1">
        <v>5850</v>
      </c>
      <c r="G102" s="1">
        <v>53850</v>
      </c>
      <c r="H102" s="1">
        <v>5850</v>
      </c>
      <c r="I102" s="1">
        <v>5960</v>
      </c>
      <c r="J102" s="1">
        <v>0</v>
      </c>
      <c r="K102" s="1">
        <v>28620</v>
      </c>
      <c r="L102" s="1">
        <v>0</v>
      </c>
      <c r="M102" s="1">
        <v>442275</v>
      </c>
      <c r="N102" s="1">
        <v>941650</v>
      </c>
      <c r="O102" s="1">
        <v>115395</v>
      </c>
    </row>
    <row r="103" spans="1:15" x14ac:dyDescent="0.35">
      <c r="A103" t="s">
        <v>109</v>
      </c>
      <c r="B103" s="1">
        <v>0</v>
      </c>
      <c r="C103" s="1">
        <v>0</v>
      </c>
      <c r="D103" s="1">
        <v>0</v>
      </c>
      <c r="E103" s="1">
        <v>84000</v>
      </c>
      <c r="F103" s="1">
        <v>0</v>
      </c>
      <c r="G103" s="1">
        <v>2500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86500</v>
      </c>
      <c r="N103" s="1">
        <v>25775</v>
      </c>
      <c r="O103" s="1">
        <v>51220</v>
      </c>
    </row>
    <row r="104" spans="1:15" x14ac:dyDescent="0.35">
      <c r="A104" t="s">
        <v>110</v>
      </c>
      <c r="B104" s="1">
        <v>140</v>
      </c>
      <c r="C104" s="1">
        <v>0</v>
      </c>
      <c r="D104" s="1">
        <v>25</v>
      </c>
      <c r="E104" s="1">
        <v>10</v>
      </c>
      <c r="F104" s="1">
        <v>15</v>
      </c>
      <c r="G104" s="1">
        <v>12</v>
      </c>
      <c r="H104" s="1">
        <v>143</v>
      </c>
      <c r="I104" s="1">
        <v>340</v>
      </c>
      <c r="J104" s="1">
        <v>680</v>
      </c>
      <c r="K104" s="1">
        <v>15</v>
      </c>
      <c r="L104" s="1">
        <v>715</v>
      </c>
      <c r="M104" s="1">
        <v>2095</v>
      </c>
      <c r="N104" s="1">
        <v>133</v>
      </c>
      <c r="O104" s="1">
        <v>424</v>
      </c>
    </row>
    <row r="105" spans="1:15" x14ac:dyDescent="0.35">
      <c r="A105" t="s">
        <v>111</v>
      </c>
      <c r="B105" s="1">
        <v>0</v>
      </c>
      <c r="C105" s="1">
        <v>0</v>
      </c>
      <c r="D105" s="1">
        <v>0</v>
      </c>
      <c r="E105" s="1">
        <v>40</v>
      </c>
      <c r="F105" s="1">
        <v>120</v>
      </c>
      <c r="G105" s="1">
        <v>100</v>
      </c>
      <c r="H105" s="1">
        <v>120</v>
      </c>
      <c r="I105" s="1">
        <v>0</v>
      </c>
      <c r="J105" s="1">
        <v>20</v>
      </c>
      <c r="K105" s="1">
        <v>50</v>
      </c>
      <c r="L105" s="1">
        <v>0</v>
      </c>
      <c r="M105" s="1">
        <v>450</v>
      </c>
      <c r="N105" s="1">
        <v>345</v>
      </c>
      <c r="O105" s="1">
        <v>0</v>
      </c>
    </row>
    <row r="106" spans="1:15" x14ac:dyDescent="0.35">
      <c r="A106" t="s">
        <v>112</v>
      </c>
      <c r="B106" s="1">
        <v>346994</v>
      </c>
      <c r="C106" s="1">
        <v>471491</v>
      </c>
      <c r="D106" s="1">
        <v>632308</v>
      </c>
      <c r="E106" s="1">
        <v>1446521</v>
      </c>
      <c r="F106" s="1">
        <v>732216</v>
      </c>
      <c r="G106" s="1">
        <v>463492</v>
      </c>
      <c r="H106" s="1">
        <v>196525</v>
      </c>
      <c r="I106" s="1">
        <v>110998</v>
      </c>
      <c r="J106" s="1">
        <v>65120</v>
      </c>
      <c r="K106" s="1">
        <v>34420</v>
      </c>
      <c r="L106" s="1">
        <v>18980</v>
      </c>
      <c r="M106" s="1">
        <v>4519065</v>
      </c>
      <c r="N106" s="1">
        <v>3067635</v>
      </c>
      <c r="O106" s="1">
        <v>8218094</v>
      </c>
    </row>
    <row r="107" spans="1:15" x14ac:dyDescent="0.35">
      <c r="A107" t="s">
        <v>113</v>
      </c>
      <c r="B107" s="1">
        <v>65</v>
      </c>
      <c r="C107" s="1">
        <v>30</v>
      </c>
      <c r="D107" s="1">
        <v>0</v>
      </c>
      <c r="E107" s="1">
        <v>5</v>
      </c>
      <c r="F107" s="1">
        <v>110</v>
      </c>
      <c r="G107" s="1">
        <v>86695</v>
      </c>
      <c r="H107" s="1">
        <v>28980</v>
      </c>
      <c r="I107" s="1">
        <v>29270</v>
      </c>
      <c r="J107" s="1">
        <v>57780</v>
      </c>
      <c r="K107" s="1">
        <v>58154</v>
      </c>
      <c r="L107" s="1">
        <v>116665</v>
      </c>
      <c r="M107" s="1">
        <v>377754</v>
      </c>
      <c r="N107" s="1">
        <v>146696</v>
      </c>
      <c r="O107" s="1">
        <v>321572</v>
      </c>
    </row>
    <row r="108" spans="1:15" x14ac:dyDescent="0.35">
      <c r="A108" t="s">
        <v>114</v>
      </c>
      <c r="B108" s="1">
        <v>7250</v>
      </c>
      <c r="C108" s="1">
        <v>0</v>
      </c>
      <c r="D108" s="1">
        <v>0</v>
      </c>
      <c r="E108" s="1">
        <v>6000</v>
      </c>
      <c r="F108" s="1">
        <v>2800</v>
      </c>
      <c r="G108" s="1">
        <v>5750</v>
      </c>
      <c r="H108" s="1">
        <v>6000</v>
      </c>
      <c r="I108" s="1">
        <v>0</v>
      </c>
      <c r="J108" s="1">
        <v>100</v>
      </c>
      <c r="K108" s="1">
        <v>15000</v>
      </c>
      <c r="L108" s="1">
        <v>0</v>
      </c>
      <c r="M108" s="1">
        <v>42900</v>
      </c>
      <c r="N108" s="1">
        <v>110650</v>
      </c>
      <c r="O108" s="1">
        <v>33140</v>
      </c>
    </row>
    <row r="109" spans="1:15" x14ac:dyDescent="0.35">
      <c r="A109" t="s">
        <v>115</v>
      </c>
      <c r="B109" s="1">
        <v>0</v>
      </c>
      <c r="C109" s="1">
        <v>0</v>
      </c>
      <c r="D109" s="1">
        <v>2700</v>
      </c>
      <c r="E109" s="1">
        <v>7700</v>
      </c>
      <c r="F109" s="1">
        <v>0</v>
      </c>
      <c r="G109" s="1">
        <v>0</v>
      </c>
      <c r="H109" s="1">
        <v>11390</v>
      </c>
      <c r="I109" s="1">
        <v>0</v>
      </c>
      <c r="J109" s="1">
        <v>0</v>
      </c>
      <c r="K109" s="1">
        <v>1433</v>
      </c>
      <c r="L109" s="1">
        <v>83</v>
      </c>
      <c r="M109" s="1">
        <v>23306</v>
      </c>
      <c r="N109" s="1">
        <v>72320</v>
      </c>
      <c r="O109" s="1">
        <v>251750</v>
      </c>
    </row>
    <row r="110" spans="1:15" x14ac:dyDescent="0.35">
      <c r="A110" t="s">
        <v>116</v>
      </c>
      <c r="B110" s="1">
        <v>220400</v>
      </c>
      <c r="C110" s="1">
        <v>362500</v>
      </c>
      <c r="D110" s="1">
        <v>29000</v>
      </c>
      <c r="E110" s="1">
        <v>441000</v>
      </c>
      <c r="F110" s="1">
        <v>180000</v>
      </c>
      <c r="G110" s="1">
        <v>383000</v>
      </c>
      <c r="H110" s="1">
        <v>538700</v>
      </c>
      <c r="I110" s="1">
        <v>0</v>
      </c>
      <c r="J110" s="1">
        <v>197200</v>
      </c>
      <c r="K110" s="1">
        <v>554100</v>
      </c>
      <c r="L110" s="1">
        <v>492350</v>
      </c>
      <c r="M110" s="1">
        <v>3398250</v>
      </c>
      <c r="N110" s="1">
        <v>3275500</v>
      </c>
      <c r="O110" s="1">
        <v>2313600</v>
      </c>
    </row>
    <row r="111" spans="1:15" x14ac:dyDescent="0.35">
      <c r="A111" t="s">
        <v>117</v>
      </c>
      <c r="B111" s="1">
        <v>0</v>
      </c>
      <c r="C111" s="1">
        <v>285000</v>
      </c>
      <c r="D111" s="1">
        <v>150000</v>
      </c>
      <c r="E111" s="1">
        <v>778000</v>
      </c>
      <c r="F111" s="1">
        <v>4302000</v>
      </c>
      <c r="G111" s="1">
        <v>7910000</v>
      </c>
      <c r="H111" s="1">
        <v>4136100</v>
      </c>
      <c r="I111" s="1">
        <v>5543320</v>
      </c>
      <c r="J111" s="1">
        <v>12116000</v>
      </c>
      <c r="K111" s="1">
        <v>7678100</v>
      </c>
      <c r="L111" s="1">
        <v>11588000</v>
      </c>
      <c r="M111" s="1">
        <v>54486520</v>
      </c>
      <c r="N111" s="1">
        <v>36047250</v>
      </c>
      <c r="O111" s="1">
        <v>42962880</v>
      </c>
    </row>
    <row r="112" spans="1:15" x14ac:dyDescent="0.35">
      <c r="A112" t="s">
        <v>118</v>
      </c>
      <c r="B112" s="1">
        <v>140000</v>
      </c>
      <c r="C112" s="1">
        <v>50000</v>
      </c>
      <c r="D112" s="1">
        <v>135000</v>
      </c>
      <c r="E112" s="1">
        <v>58750</v>
      </c>
      <c r="F112" s="1">
        <v>176250</v>
      </c>
      <c r="G112" s="1">
        <v>5000</v>
      </c>
      <c r="H112" s="1">
        <v>143750</v>
      </c>
      <c r="I112" s="1">
        <v>72450</v>
      </c>
      <c r="J112" s="1">
        <v>132500</v>
      </c>
      <c r="K112" s="1">
        <v>100000</v>
      </c>
      <c r="L112" s="1">
        <v>157500</v>
      </c>
      <c r="M112" s="1">
        <v>1171200</v>
      </c>
      <c r="N112" s="1">
        <v>1146232</v>
      </c>
      <c r="O112" s="1">
        <v>1308427</v>
      </c>
    </row>
    <row r="113" spans="1:15" x14ac:dyDescent="0.35">
      <c r="A113" t="s">
        <v>119</v>
      </c>
      <c r="B113" s="1">
        <v>0</v>
      </c>
      <c r="C113" s="1">
        <v>27750</v>
      </c>
      <c r="D113" s="1">
        <v>29250</v>
      </c>
      <c r="E113" s="1">
        <v>58500</v>
      </c>
      <c r="F113" s="1">
        <v>0</v>
      </c>
      <c r="G113" s="1">
        <v>0</v>
      </c>
      <c r="H113" s="1">
        <v>23200</v>
      </c>
      <c r="I113" s="1">
        <v>0</v>
      </c>
      <c r="J113" s="1">
        <v>24250</v>
      </c>
      <c r="K113" s="1">
        <v>23200</v>
      </c>
      <c r="L113" s="1">
        <v>0</v>
      </c>
      <c r="M113" s="1">
        <v>186150</v>
      </c>
      <c r="N113" s="1">
        <v>172450</v>
      </c>
      <c r="O113" s="1">
        <v>105500</v>
      </c>
    </row>
    <row r="114" spans="1:15" x14ac:dyDescent="0.35">
      <c r="A114" t="s">
        <v>120</v>
      </c>
      <c r="B114" s="1">
        <v>29000</v>
      </c>
      <c r="C114" s="1">
        <v>58000</v>
      </c>
      <c r="D114" s="1">
        <v>29056</v>
      </c>
      <c r="E114" s="1">
        <v>145168</v>
      </c>
      <c r="F114" s="1">
        <v>87168</v>
      </c>
      <c r="G114" s="1">
        <v>203336</v>
      </c>
      <c r="H114" s="1">
        <v>261448</v>
      </c>
      <c r="I114" s="1">
        <v>232392</v>
      </c>
      <c r="J114" s="1">
        <v>232168</v>
      </c>
      <c r="K114" s="1">
        <v>203224</v>
      </c>
      <c r="L114" s="1">
        <v>116668</v>
      </c>
      <c r="M114" s="1">
        <v>1597628</v>
      </c>
      <c r="N114" s="1">
        <v>639514</v>
      </c>
      <c r="O114" s="1">
        <v>263040</v>
      </c>
    </row>
    <row r="115" spans="1:15" x14ac:dyDescent="0.35">
      <c r="A115" t="s">
        <v>121</v>
      </c>
      <c r="B115" s="1">
        <v>11630</v>
      </c>
      <c r="C115" s="1">
        <v>4041</v>
      </c>
      <c r="D115" s="1">
        <v>8617</v>
      </c>
      <c r="E115" s="1">
        <v>0</v>
      </c>
      <c r="F115" s="1">
        <v>5902</v>
      </c>
      <c r="G115" s="1">
        <v>0</v>
      </c>
      <c r="H115" s="1">
        <v>7945</v>
      </c>
      <c r="I115" s="1">
        <v>21935</v>
      </c>
      <c r="J115" s="1">
        <v>0</v>
      </c>
      <c r="K115" s="1">
        <v>10329</v>
      </c>
      <c r="L115" s="1">
        <v>0</v>
      </c>
      <c r="M115" s="1">
        <v>70399</v>
      </c>
      <c r="N115" s="1">
        <v>59888</v>
      </c>
      <c r="O115" s="1">
        <v>79987</v>
      </c>
    </row>
    <row r="116" spans="1:15" x14ac:dyDescent="0.35">
      <c r="A116" t="s">
        <v>122</v>
      </c>
      <c r="B116" s="1">
        <v>0</v>
      </c>
      <c r="C116" s="1">
        <v>0</v>
      </c>
      <c r="D116" s="1">
        <v>0</v>
      </c>
      <c r="E116" s="1">
        <v>29250</v>
      </c>
      <c r="F116" s="1">
        <v>0</v>
      </c>
      <c r="G116" s="1">
        <v>0</v>
      </c>
      <c r="H116" s="1">
        <v>0</v>
      </c>
      <c r="I116" s="1">
        <v>27000</v>
      </c>
      <c r="J116" s="1">
        <v>0</v>
      </c>
      <c r="K116" s="1">
        <v>29000</v>
      </c>
      <c r="L116" s="1">
        <v>0</v>
      </c>
      <c r="M116" s="1">
        <v>85250</v>
      </c>
      <c r="N116" s="1">
        <v>62350</v>
      </c>
      <c r="O116" s="1">
        <v>29000</v>
      </c>
    </row>
    <row r="117" spans="1:15" x14ac:dyDescent="0.35">
      <c r="A117" t="s">
        <v>123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56000</v>
      </c>
      <c r="M117" s="1">
        <v>56000</v>
      </c>
      <c r="N117" s="1">
        <v>10</v>
      </c>
      <c r="O117" s="1">
        <v>90</v>
      </c>
    </row>
    <row r="118" spans="1:15" x14ac:dyDescent="0.35">
      <c r="A118" t="s">
        <v>124</v>
      </c>
      <c r="B118" s="1">
        <v>34893</v>
      </c>
      <c r="C118" s="1">
        <v>170124</v>
      </c>
      <c r="D118" s="1">
        <v>136876</v>
      </c>
      <c r="E118" s="1">
        <v>203870</v>
      </c>
      <c r="F118" s="1">
        <v>161317</v>
      </c>
      <c r="G118" s="1">
        <v>252384</v>
      </c>
      <c r="H118" s="1">
        <v>232496</v>
      </c>
      <c r="I118" s="1">
        <v>315462</v>
      </c>
      <c r="J118" s="1">
        <v>178173</v>
      </c>
      <c r="K118" s="1">
        <v>232890</v>
      </c>
      <c r="L118" s="1">
        <v>122121</v>
      </c>
      <c r="M118" s="1">
        <v>2040606</v>
      </c>
      <c r="N118" s="1">
        <v>2339483</v>
      </c>
      <c r="O118" s="1">
        <v>2191607</v>
      </c>
    </row>
    <row r="119" spans="1:15" x14ac:dyDescent="0.35">
      <c r="A119" t="s">
        <v>125</v>
      </c>
      <c r="B119" s="1">
        <v>0</v>
      </c>
      <c r="C119" s="1">
        <v>49940</v>
      </c>
      <c r="D119" s="1">
        <v>101696</v>
      </c>
      <c r="E119" s="1">
        <v>101696</v>
      </c>
      <c r="F119" s="1">
        <v>0</v>
      </c>
      <c r="G119" s="1">
        <v>259024</v>
      </c>
      <c r="H119" s="1">
        <v>155268</v>
      </c>
      <c r="I119" s="1">
        <v>101696</v>
      </c>
      <c r="J119" s="1">
        <v>462728</v>
      </c>
      <c r="K119" s="1">
        <v>128936</v>
      </c>
      <c r="L119" s="1">
        <v>324611</v>
      </c>
      <c r="M119" s="1">
        <v>1685595</v>
      </c>
      <c r="N119" s="1">
        <v>643679</v>
      </c>
      <c r="O119" s="1">
        <v>16026</v>
      </c>
    </row>
    <row r="120" spans="1:15" x14ac:dyDescent="0.35">
      <c r="A120" t="s">
        <v>126</v>
      </c>
      <c r="B120" s="1">
        <v>65200</v>
      </c>
      <c r="C120" s="1">
        <v>2400</v>
      </c>
      <c r="D120" s="1">
        <v>12400</v>
      </c>
      <c r="E120" s="1">
        <v>104280</v>
      </c>
      <c r="F120" s="1">
        <v>371990</v>
      </c>
      <c r="G120" s="1">
        <v>209650</v>
      </c>
      <c r="H120" s="1">
        <v>198600</v>
      </c>
      <c r="I120" s="1">
        <v>99000</v>
      </c>
      <c r="J120" s="1">
        <v>23000</v>
      </c>
      <c r="K120" s="1">
        <v>79000</v>
      </c>
      <c r="L120" s="1">
        <v>33750</v>
      </c>
      <c r="M120" s="1">
        <v>1199270</v>
      </c>
      <c r="N120" s="1">
        <v>3954</v>
      </c>
      <c r="O120" s="1">
        <v>1401</v>
      </c>
    </row>
    <row r="121" spans="1:15" x14ac:dyDescent="0.35">
      <c r="A121" t="s">
        <v>127</v>
      </c>
      <c r="B121" s="1">
        <v>0</v>
      </c>
      <c r="C121" s="1">
        <v>0</v>
      </c>
      <c r="D121" s="1">
        <v>10170</v>
      </c>
      <c r="E121" s="1">
        <v>5878</v>
      </c>
      <c r="F121" s="1">
        <v>10170</v>
      </c>
      <c r="G121" s="1">
        <v>0</v>
      </c>
      <c r="H121" s="1">
        <v>10170</v>
      </c>
      <c r="I121" s="1">
        <v>0</v>
      </c>
      <c r="J121" s="1">
        <v>0</v>
      </c>
      <c r="K121" s="1">
        <v>0</v>
      </c>
      <c r="L121" s="1">
        <v>10170</v>
      </c>
      <c r="M121" s="1">
        <v>46558</v>
      </c>
      <c r="N121" s="1">
        <v>29288</v>
      </c>
      <c r="O121" s="1">
        <v>10521</v>
      </c>
    </row>
    <row r="122" spans="1:15" x14ac:dyDescent="0.35">
      <c r="A122" t="s">
        <v>128</v>
      </c>
      <c r="B122" s="1">
        <v>0</v>
      </c>
      <c r="C122" s="1">
        <v>0</v>
      </c>
      <c r="D122" s="1">
        <v>200</v>
      </c>
      <c r="E122" s="1">
        <v>0</v>
      </c>
      <c r="F122" s="1">
        <v>0</v>
      </c>
      <c r="G122" s="1">
        <v>0</v>
      </c>
      <c r="H122" s="1">
        <v>600</v>
      </c>
      <c r="I122" s="1">
        <v>0</v>
      </c>
      <c r="J122" s="1">
        <v>0</v>
      </c>
      <c r="K122" s="1">
        <v>750</v>
      </c>
      <c r="L122" s="1">
        <v>25200</v>
      </c>
      <c r="M122" s="1">
        <v>26750</v>
      </c>
      <c r="N122" s="1">
        <v>61260</v>
      </c>
      <c r="O122" s="1">
        <v>0</v>
      </c>
    </row>
    <row r="123" spans="1:15" x14ac:dyDescent="0.35">
      <c r="A123" t="s">
        <v>129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24000</v>
      </c>
      <c r="O123" s="1">
        <v>0</v>
      </c>
    </row>
    <row r="124" spans="1:15" x14ac:dyDescent="0.35">
      <c r="A124" t="s">
        <v>130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100000</v>
      </c>
      <c r="L124" s="1">
        <v>25000</v>
      </c>
      <c r="M124" s="1">
        <v>125000</v>
      </c>
      <c r="N124" s="1">
        <v>56500</v>
      </c>
      <c r="O124" s="1">
        <v>56500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2022-10-04T14:43:42Z</dcterms:created>
  <dcterms:modified xsi:type="dcterms:W3CDTF">2022-10-04T15:58:17Z</dcterms:modified>
</cp:coreProperties>
</file>