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815"/>
  </bookViews>
  <sheets>
    <sheet name="Export tm week 39" sheetId="1" r:id="rId1"/>
  </sheet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B5" i="1"/>
</calcChain>
</file>

<file path=xl/sharedStrings.xml><?xml version="1.0" encoding="utf-8"?>
<sst xmlns="http://schemas.openxmlformats.org/spreadsheetml/2006/main" count="142" uniqueCount="142">
  <si>
    <t>Bestemming omschr</t>
  </si>
  <si>
    <t>2017/29</t>
  </si>
  <si>
    <t>2017/30</t>
  </si>
  <si>
    <t>2017/31</t>
  </si>
  <si>
    <t>2017/32</t>
  </si>
  <si>
    <t>2017/33</t>
  </si>
  <si>
    <t>2017/34</t>
  </si>
  <si>
    <t>2017/35</t>
  </si>
  <si>
    <t>2017/36</t>
  </si>
  <si>
    <t>2017/37</t>
  </si>
  <si>
    <t>2017/38</t>
  </si>
  <si>
    <t>2017/39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</si>
  <si>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</si>
  <si>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</si>
  <si>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</si>
  <si>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</si>
  <si>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</si>
  <si>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</si>
  <si>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</si>
  <si>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Aruba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</si>
  <si>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</si>
  <si>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</si>
  <si>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</si>
  <si>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</si>
  <si>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</si>
  <si>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</si>
  <si>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</si>
  <si>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</si>
  <si>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</si>
  <si>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</si>
  <si>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</si>
  <si>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</si>
  <si>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</si>
  <si>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</si>
  <si>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</si>
  <si>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</si>
  <si>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</si>
  <si>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</si>
  <si>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</si>
  <si>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</si>
  <si>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</si>
  <si>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</si>
  <si>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</si>
  <si>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</si>
  <si>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</si>
  <si>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</si>
  <si>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</si>
  <si>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</si>
  <si>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</si>
  <si>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</si>
  <si>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</si>
  <si>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</si>
  <si>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</si>
  <si>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</si>
  <si>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</si>
  <si>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</si>
  <si>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</si>
  <si>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</si>
  <si>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</si>
  <si>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</si>
  <si>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</si>
  <si>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</si>
  <si>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</si>
  <si>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</si>
  <si>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</si>
  <si>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</si>
  <si>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</si>
  <si>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</si>
  <si>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</si>
  <si>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</si>
  <si>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</si>
  <si>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</si>
  <si>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</si>
  <si>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</si>
  <si>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</si>
  <si>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</si>
  <si>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</si>
  <si>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</si>
  <si>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</si>
  <si>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</si>
  <si>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</si>
  <si>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</si>
  <si>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</si>
  <si>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</si>
  <si>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Kenia</t>
  </si>
  <si>
    <t>Sint Christoffer En Nevis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</si>
  <si>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</si>
  <si>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</si>
  <si>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</si>
  <si>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</si>
  <si>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</si>
  <si>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</si>
  <si>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</si>
  <si>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</si>
  <si>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Moldavie</t>
  </si>
  <si>
    <t>Montenegro</t>
  </si>
  <si>
    <t>Mali</t>
  </si>
  <si>
    <t>Martinique</t>
  </si>
  <si>
    <t>Mauretanie</t>
  </si>
  <si>
    <t>Malta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</si>
  <si>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</si>
  <si>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</si>
  <si>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</si>
  <si>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</si>
  <si>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</si>
  <si>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</si>
  <si>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</si>
  <si>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</si>
  <si>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</si>
  <si>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</si>
  <si>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</si>
  <si>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</si>
  <si>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</si>
  <si>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</si>
  <si>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</si>
  <si>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</si>
  <si>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</si>
  <si>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</si>
  <si>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</si>
  <si>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</si>
  <si>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</si>
  <si>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</si>
  <si>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</si>
  <si>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</si>
  <si>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</si>
  <si>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</si>
  <si>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</si>
  <si>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</si>
  <si>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Togo</t>
  </si>
  <si>
    <t>Thailand</t>
  </si>
  <si>
    <t>Turkmenistan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</si>
  <si>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</si>
  <si>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</si>
  <si>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</si>
  <si>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</si>
  <si>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</si>
  <si>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</si>
  <si>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</si>
  <si>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Zuid-Afrika</t>
  </si>
  <si>
    <t xml:space="preserve">Nederland: Export van uien seizoen 2017-18 naar land van bestemming in KG, Bron: KCB/GroentenFruit Huis </t>
  </si>
  <si>
    <t>Periode totaal week 29-39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</si>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</sst>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1" applyNumberFormat="1" applyFont="1"/>
    <xf numFmtId="164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workbookViewId="0">
      <selection activeCell="Q3" sqref="Q3"/>
    </sheetView>
  </sheetViews>
  <sheetFormatPr defaultRowHeight="15" x14ac:dyDescent="0.25"/>
  <cols>
    <col min="1" max="1" width="29.85546875" customWidth="1"/>
    <col min="2" max="12" width="12.5703125" customWidth="1"/>
    <col min="13" max="15" width="12" customWidth="1"/>
  </cols>
  <sheetData>
    <row r="1" spans="1:15" x14ac:dyDescent="0.25">
      <c r="A1" s="1" t="s">
        <v>139</v>
      </c>
    </row>
    <row r="2" spans="1:15" x14ac:dyDescent="0.25">
      <c r="A2" s="1"/>
    </row>
    <row r="3" spans="1:15" x14ac:dyDescent="0.25">
      <c r="M3" t="s">
        <v>140</v>
      </c>
    </row>
    <row r="4" spans="1:15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>
        <v>2017</v>
      </c>
      <c r="N4">
        <v>2016</v>
      </c>
      <c r="O4">
        <v>2015</v>
      </c>
    </row>
    <row r="5" spans="1:15" s="1" customFormat="1" x14ac:dyDescent="0.25">
      <c r="A5" s="1" t="s">
        <v>141</v>
      </c>
      <c r="B5" s="3">
        <f>SUM(B6:B132)</f>
        <v>12684641</v>
      </c>
      <c r="C5" s="3">
        <f t="shared" ref="C5:O5" si="0">SUM(C6:C132)</f>
        <v>15434407</v>
      </c>
      <c r="D5" s="3">
        <f t="shared" si="0"/>
        <v>21259878</v>
      </c>
      <c r="E5" s="3">
        <f t="shared" si="0"/>
        <v>35387475</v>
      </c>
      <c r="F5" s="3">
        <f t="shared" si="0"/>
        <v>22439347</v>
      </c>
      <c r="G5" s="3">
        <f t="shared" si="0"/>
        <v>24786597</v>
      </c>
      <c r="H5" s="3">
        <f t="shared" si="0"/>
        <v>24277275</v>
      </c>
      <c r="I5" s="3">
        <f t="shared" si="0"/>
        <v>22094456</v>
      </c>
      <c r="J5" s="3">
        <f t="shared" si="0"/>
        <v>26489166</v>
      </c>
      <c r="K5" s="3">
        <f t="shared" si="0"/>
        <v>27957329</v>
      </c>
      <c r="L5" s="3">
        <f t="shared" si="0"/>
        <v>21355354</v>
      </c>
      <c r="M5" s="3">
        <f t="shared" si="0"/>
        <v>254165925</v>
      </c>
      <c r="N5" s="3">
        <f t="shared" si="0"/>
        <v>254572129</v>
      </c>
      <c r="O5" s="3">
        <f t="shared" si="0"/>
        <v>227060721</v>
      </c>
    </row>
    <row r="6" spans="1:15" x14ac:dyDescent="0.25">
      <c r="A6" t="s">
        <v>12</v>
      </c>
      <c r="B6" s="2">
        <v>20</v>
      </c>
      <c r="C6" s="2">
        <v>120</v>
      </c>
      <c r="D6" s="2">
        <v>135</v>
      </c>
      <c r="E6" s="2">
        <v>235</v>
      </c>
      <c r="F6" s="2">
        <v>293</v>
      </c>
      <c r="G6" s="2">
        <v>177</v>
      </c>
      <c r="H6" s="2">
        <v>459</v>
      </c>
      <c r="I6" s="2">
        <v>1105</v>
      </c>
      <c r="J6" s="2">
        <v>873</v>
      </c>
      <c r="K6" s="2">
        <v>1283</v>
      </c>
      <c r="L6" s="2">
        <v>1537</v>
      </c>
      <c r="M6" s="2">
        <v>6237</v>
      </c>
      <c r="N6" s="2">
        <v>155733</v>
      </c>
      <c r="O6" s="2">
        <v>261069</v>
      </c>
    </row>
    <row r="7" spans="1:15" x14ac:dyDescent="0.25">
      <c r="A7" t="s">
        <v>13</v>
      </c>
      <c r="B7" s="2">
        <v>0</v>
      </c>
      <c r="C7" s="2">
        <v>11648</v>
      </c>
      <c r="D7" s="2">
        <v>0</v>
      </c>
      <c r="E7" s="2">
        <v>0</v>
      </c>
      <c r="F7" s="2">
        <v>0</v>
      </c>
      <c r="G7" s="2">
        <v>9534</v>
      </c>
      <c r="H7" s="2">
        <v>0</v>
      </c>
      <c r="I7" s="2">
        <v>0</v>
      </c>
      <c r="J7" s="2">
        <v>0</v>
      </c>
      <c r="K7" s="2">
        <v>0</v>
      </c>
      <c r="L7" s="2">
        <v>22141</v>
      </c>
      <c r="M7" s="2">
        <v>43323</v>
      </c>
      <c r="N7" s="2">
        <v>30191</v>
      </c>
      <c r="O7" s="2">
        <v>42903</v>
      </c>
    </row>
    <row r="8" spans="1:15" x14ac:dyDescent="0.25">
      <c r="A8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12712</v>
      </c>
      <c r="M8" s="2">
        <v>12712</v>
      </c>
      <c r="N8" s="2">
        <v>0</v>
      </c>
      <c r="O8" s="2">
        <v>0</v>
      </c>
    </row>
    <row r="9" spans="1:15" x14ac:dyDescent="0.25">
      <c r="A9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268486</v>
      </c>
    </row>
    <row r="10" spans="1:15" x14ac:dyDescent="0.25">
      <c r="A10" t="s">
        <v>16</v>
      </c>
      <c r="B10" s="2">
        <v>29000</v>
      </c>
      <c r="C10" s="2">
        <v>0</v>
      </c>
      <c r="D10" s="2">
        <v>0</v>
      </c>
      <c r="E10" s="2">
        <v>51500</v>
      </c>
      <c r="F10" s="2">
        <v>29000</v>
      </c>
      <c r="G10" s="2">
        <v>0</v>
      </c>
      <c r="H10" s="2">
        <v>0</v>
      </c>
      <c r="I10" s="2">
        <v>58000</v>
      </c>
      <c r="J10" s="2">
        <v>0</v>
      </c>
      <c r="K10" s="2">
        <v>29000</v>
      </c>
      <c r="L10" s="2">
        <v>0</v>
      </c>
      <c r="M10" s="2">
        <v>196500</v>
      </c>
      <c r="N10" s="2">
        <v>278200</v>
      </c>
      <c r="O10" s="2">
        <v>636300</v>
      </c>
    </row>
    <row r="11" spans="1:15" x14ac:dyDescent="0.25">
      <c r="A1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58000</v>
      </c>
    </row>
    <row r="12" spans="1:15" x14ac:dyDescent="0.25">
      <c r="A12" t="s">
        <v>18</v>
      </c>
      <c r="B12" s="2">
        <v>15610</v>
      </c>
      <c r="C12" s="2">
        <v>3850</v>
      </c>
      <c r="D12" s="2">
        <v>9900</v>
      </c>
      <c r="E12" s="2">
        <v>250</v>
      </c>
      <c r="F12" s="2">
        <v>840</v>
      </c>
      <c r="G12" s="2">
        <v>10295</v>
      </c>
      <c r="H12" s="2">
        <v>3103</v>
      </c>
      <c r="I12" s="2">
        <v>4475</v>
      </c>
      <c r="J12" s="2">
        <v>7604</v>
      </c>
      <c r="K12" s="2">
        <v>3945</v>
      </c>
      <c r="L12" s="2">
        <v>8773</v>
      </c>
      <c r="M12" s="2">
        <v>68645</v>
      </c>
      <c r="N12" s="2">
        <v>67191</v>
      </c>
      <c r="O12" s="2">
        <v>50388</v>
      </c>
    </row>
    <row r="13" spans="1:15" x14ac:dyDescent="0.25">
      <c r="A13" t="s">
        <v>19</v>
      </c>
      <c r="B13" s="2">
        <v>9534</v>
      </c>
      <c r="C13" s="2">
        <v>0</v>
      </c>
      <c r="D13" s="2">
        <v>6356</v>
      </c>
      <c r="E13" s="2">
        <v>4994</v>
      </c>
      <c r="F13" s="2">
        <v>0</v>
      </c>
      <c r="G13" s="2">
        <v>29133</v>
      </c>
      <c r="H13" s="2">
        <v>1541</v>
      </c>
      <c r="I13" s="2">
        <v>12706</v>
      </c>
      <c r="J13" s="2">
        <v>18896</v>
      </c>
      <c r="K13" s="2">
        <v>7433</v>
      </c>
      <c r="L13" s="2">
        <v>15012</v>
      </c>
      <c r="M13" s="2">
        <v>105605</v>
      </c>
      <c r="N13" s="2">
        <v>124996</v>
      </c>
      <c r="O13" s="2">
        <v>59593</v>
      </c>
    </row>
    <row r="14" spans="1:15" x14ac:dyDescent="0.25">
      <c r="A14" t="s">
        <v>20</v>
      </c>
      <c r="B14" s="2">
        <v>58306</v>
      </c>
      <c r="C14" s="2">
        <v>87490</v>
      </c>
      <c r="D14" s="2">
        <v>29185</v>
      </c>
      <c r="E14" s="2">
        <v>29185</v>
      </c>
      <c r="F14" s="2">
        <v>0</v>
      </c>
      <c r="G14" s="2">
        <v>58635</v>
      </c>
      <c r="H14" s="2">
        <v>87491</v>
      </c>
      <c r="I14" s="2">
        <v>58370</v>
      </c>
      <c r="J14" s="2">
        <v>29056</v>
      </c>
      <c r="K14" s="2">
        <v>64370</v>
      </c>
      <c r="L14" s="2">
        <v>58323</v>
      </c>
      <c r="M14" s="2">
        <v>560411</v>
      </c>
      <c r="N14" s="2">
        <v>717304</v>
      </c>
      <c r="O14" s="2">
        <v>501670</v>
      </c>
    </row>
    <row r="15" spans="1:15" x14ac:dyDescent="0.25">
      <c r="A15" t="s">
        <v>21</v>
      </c>
      <c r="B15" s="2">
        <v>242213</v>
      </c>
      <c r="C15" s="2">
        <v>343023</v>
      </c>
      <c r="D15" s="2">
        <v>678714</v>
      </c>
      <c r="E15" s="2">
        <v>662395</v>
      </c>
      <c r="F15" s="2">
        <v>571899</v>
      </c>
      <c r="G15" s="2">
        <v>677633</v>
      </c>
      <c r="H15" s="2">
        <v>737016</v>
      </c>
      <c r="I15" s="2">
        <v>630827</v>
      </c>
      <c r="J15" s="2">
        <v>454270</v>
      </c>
      <c r="K15" s="2">
        <v>225130</v>
      </c>
      <c r="L15" s="2">
        <v>206009</v>
      </c>
      <c r="M15" s="2">
        <v>5429129</v>
      </c>
      <c r="N15" s="2">
        <v>9519649</v>
      </c>
      <c r="O15" s="2">
        <v>9117652</v>
      </c>
    </row>
    <row r="16" spans="1:15" x14ac:dyDescent="0.25">
      <c r="A16" t="s">
        <v>22</v>
      </c>
      <c r="B16" s="2">
        <v>0</v>
      </c>
      <c r="C16" s="2">
        <v>28500</v>
      </c>
      <c r="D16" s="2">
        <v>187500</v>
      </c>
      <c r="E16" s="2">
        <v>39000</v>
      </c>
      <c r="F16" s="2">
        <v>115000</v>
      </c>
      <c r="G16" s="2">
        <v>273000</v>
      </c>
      <c r="H16" s="2">
        <v>260000</v>
      </c>
      <c r="I16" s="2">
        <v>57000</v>
      </c>
      <c r="J16" s="2">
        <v>86500</v>
      </c>
      <c r="K16" s="2">
        <v>42500</v>
      </c>
      <c r="L16" s="2">
        <v>157500</v>
      </c>
      <c r="M16" s="2">
        <v>1246500</v>
      </c>
      <c r="N16" s="2">
        <v>1238500</v>
      </c>
      <c r="O16" s="2">
        <v>632250</v>
      </c>
    </row>
    <row r="17" spans="1:15" x14ac:dyDescent="0.25">
      <c r="A17" t="s">
        <v>23</v>
      </c>
      <c r="B17" s="2">
        <v>187500</v>
      </c>
      <c r="C17" s="2">
        <v>140000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327500</v>
      </c>
      <c r="N17" s="2">
        <v>1050</v>
      </c>
      <c r="O17" s="2">
        <v>44773</v>
      </c>
    </row>
    <row r="18" spans="1:15" x14ac:dyDescent="0.25">
      <c r="A18" t="s">
        <v>24</v>
      </c>
      <c r="B18" s="2">
        <v>6</v>
      </c>
      <c r="C18" s="2">
        <v>6</v>
      </c>
      <c r="D18" s="2">
        <v>0</v>
      </c>
      <c r="E18" s="2">
        <v>0</v>
      </c>
      <c r="F18" s="2">
        <v>3</v>
      </c>
      <c r="G18" s="2">
        <v>8</v>
      </c>
      <c r="H18" s="2">
        <v>28806</v>
      </c>
      <c r="I18" s="2">
        <v>8</v>
      </c>
      <c r="J18" s="2">
        <v>28824</v>
      </c>
      <c r="K18" s="2">
        <v>26</v>
      </c>
      <c r="L18" s="2">
        <v>92</v>
      </c>
      <c r="M18" s="2">
        <v>57779</v>
      </c>
      <c r="N18" s="2">
        <v>28989</v>
      </c>
      <c r="O18" s="2">
        <v>241</v>
      </c>
    </row>
    <row r="19" spans="1:15" x14ac:dyDescent="0.25">
      <c r="A19" t="s">
        <v>25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58000</v>
      </c>
      <c r="L19" s="2">
        <v>0</v>
      </c>
      <c r="M19" s="2">
        <v>58000</v>
      </c>
      <c r="N19" s="2">
        <v>0</v>
      </c>
      <c r="O19" s="2">
        <v>29500</v>
      </c>
    </row>
    <row r="20" spans="1:15" x14ac:dyDescent="0.25">
      <c r="A20" t="s">
        <v>26</v>
      </c>
      <c r="B20" s="2">
        <v>29997</v>
      </c>
      <c r="C20" s="2">
        <v>28980</v>
      </c>
      <c r="D20" s="2">
        <v>44994</v>
      </c>
      <c r="E20" s="2">
        <v>52974</v>
      </c>
      <c r="F20" s="2">
        <v>0</v>
      </c>
      <c r="G20" s="2">
        <v>28980</v>
      </c>
      <c r="H20" s="2">
        <v>28800</v>
      </c>
      <c r="I20" s="2">
        <v>52794</v>
      </c>
      <c r="J20" s="2">
        <v>28800</v>
      </c>
      <c r="K20" s="2">
        <v>58797</v>
      </c>
      <c r="L20" s="2">
        <v>58797</v>
      </c>
      <c r="M20" s="2">
        <v>413913</v>
      </c>
      <c r="N20" s="2">
        <v>394400</v>
      </c>
      <c r="O20" s="2">
        <v>576000</v>
      </c>
    </row>
    <row r="21" spans="1:15" x14ac:dyDescent="0.25">
      <c r="A21" t="s">
        <v>27</v>
      </c>
      <c r="B21" s="2">
        <v>1476</v>
      </c>
      <c r="C21" s="2">
        <v>0</v>
      </c>
      <c r="D21" s="2">
        <v>0</v>
      </c>
      <c r="E21" s="2">
        <v>1476</v>
      </c>
      <c r="F21" s="2">
        <v>0</v>
      </c>
      <c r="G21" s="2">
        <v>0</v>
      </c>
      <c r="H21" s="2">
        <v>1476</v>
      </c>
      <c r="I21" s="2">
        <v>0</v>
      </c>
      <c r="J21" s="2">
        <v>0</v>
      </c>
      <c r="K21" s="2">
        <v>1476</v>
      </c>
      <c r="L21" s="2">
        <v>0</v>
      </c>
      <c r="M21" s="2">
        <v>5904</v>
      </c>
      <c r="N21" s="2">
        <v>5903</v>
      </c>
      <c r="O21" s="2">
        <v>0</v>
      </c>
    </row>
    <row r="22" spans="1:15" x14ac:dyDescent="0.25">
      <c r="A22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58000</v>
      </c>
      <c r="G22" s="2">
        <v>58000</v>
      </c>
      <c r="H22" s="2">
        <v>0</v>
      </c>
      <c r="I22" s="2">
        <v>28800</v>
      </c>
      <c r="J22" s="2">
        <v>58000</v>
      </c>
      <c r="K22" s="2">
        <v>173800</v>
      </c>
      <c r="L22" s="2">
        <v>522000</v>
      </c>
      <c r="M22" s="2">
        <v>898600</v>
      </c>
      <c r="N22" s="2">
        <v>115240</v>
      </c>
      <c r="O22" s="2">
        <v>22273810</v>
      </c>
    </row>
    <row r="23" spans="1:15" x14ac:dyDescent="0.25">
      <c r="A23" t="s">
        <v>29</v>
      </c>
      <c r="B23" s="2">
        <v>0</v>
      </c>
      <c r="C23" s="2">
        <v>27826</v>
      </c>
      <c r="D23" s="2">
        <v>0</v>
      </c>
      <c r="E23" s="2">
        <v>27826</v>
      </c>
      <c r="F23" s="2">
        <v>0</v>
      </c>
      <c r="G23" s="2">
        <v>0</v>
      </c>
      <c r="H23" s="2">
        <v>27841</v>
      </c>
      <c r="I23" s="2">
        <v>0</v>
      </c>
      <c r="J23" s="2">
        <v>28846</v>
      </c>
      <c r="K23" s="2">
        <v>28846</v>
      </c>
      <c r="L23" s="2">
        <v>0</v>
      </c>
      <c r="M23" s="2">
        <v>141185</v>
      </c>
      <c r="N23" s="2">
        <v>113905</v>
      </c>
      <c r="O23" s="2">
        <v>0</v>
      </c>
    </row>
    <row r="24" spans="1:15" x14ac:dyDescent="0.25">
      <c r="A24" t="s">
        <v>30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22960</v>
      </c>
      <c r="O24" s="2">
        <v>45550</v>
      </c>
    </row>
    <row r="25" spans="1:15" x14ac:dyDescent="0.25">
      <c r="A25" t="s">
        <v>31</v>
      </c>
      <c r="B25" s="2">
        <v>58112</v>
      </c>
      <c r="C25" s="2">
        <v>0</v>
      </c>
      <c r="D25" s="2">
        <v>29510</v>
      </c>
      <c r="E25" s="2">
        <v>29056</v>
      </c>
      <c r="F25" s="2">
        <v>0</v>
      </c>
      <c r="G25" s="2">
        <v>58112</v>
      </c>
      <c r="H25" s="2">
        <v>0</v>
      </c>
      <c r="I25" s="2">
        <v>58112</v>
      </c>
      <c r="J25" s="2">
        <v>0</v>
      </c>
      <c r="K25" s="2">
        <v>58112</v>
      </c>
      <c r="L25" s="2">
        <v>0</v>
      </c>
      <c r="M25" s="2">
        <v>291014</v>
      </c>
      <c r="N25" s="2">
        <v>290560</v>
      </c>
      <c r="O25" s="2">
        <v>265590</v>
      </c>
    </row>
    <row r="26" spans="1:15" x14ac:dyDescent="0.25">
      <c r="A26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69462</v>
      </c>
      <c r="O26" s="2">
        <v>0</v>
      </c>
    </row>
    <row r="27" spans="1:15" x14ac:dyDescent="0.25">
      <c r="A27" t="s">
        <v>33</v>
      </c>
      <c r="B27" s="2">
        <v>88000</v>
      </c>
      <c r="C27" s="2">
        <v>58000</v>
      </c>
      <c r="D27" s="2">
        <v>99575</v>
      </c>
      <c r="E27" s="2">
        <v>116560</v>
      </c>
      <c r="F27" s="2">
        <v>29000</v>
      </c>
      <c r="G27" s="2">
        <v>149000</v>
      </c>
      <c r="H27" s="2">
        <v>0</v>
      </c>
      <c r="I27" s="2">
        <v>86560</v>
      </c>
      <c r="J27" s="2">
        <v>309500</v>
      </c>
      <c r="K27" s="2">
        <v>30000</v>
      </c>
      <c r="L27" s="2">
        <v>58000</v>
      </c>
      <c r="M27" s="2">
        <v>1024195</v>
      </c>
      <c r="N27" s="2">
        <v>1145125</v>
      </c>
      <c r="O27" s="2">
        <v>1332600</v>
      </c>
    </row>
    <row r="28" spans="1:15" x14ac:dyDescent="0.25">
      <c r="A28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3000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3000</v>
      </c>
      <c r="N28" s="2">
        <v>0</v>
      </c>
      <c r="O28" s="2">
        <v>0</v>
      </c>
    </row>
    <row r="29" spans="1:15" x14ac:dyDescent="0.25">
      <c r="A29" t="s">
        <v>35</v>
      </c>
      <c r="B29" s="2">
        <v>303650</v>
      </c>
      <c r="C29" s="2">
        <v>252920</v>
      </c>
      <c r="D29" s="2">
        <v>208650</v>
      </c>
      <c r="E29" s="2">
        <v>289670</v>
      </c>
      <c r="F29" s="2">
        <v>543850</v>
      </c>
      <c r="G29" s="2">
        <v>292690</v>
      </c>
      <c r="H29" s="2">
        <v>390660</v>
      </c>
      <c r="I29" s="2">
        <v>396200</v>
      </c>
      <c r="J29" s="2">
        <v>456500</v>
      </c>
      <c r="K29" s="2">
        <v>409900</v>
      </c>
      <c r="L29" s="2">
        <v>159300</v>
      </c>
      <c r="M29" s="2">
        <v>3703990</v>
      </c>
      <c r="N29" s="2">
        <v>3274194</v>
      </c>
      <c r="O29" s="2">
        <v>3091140</v>
      </c>
    </row>
    <row r="30" spans="1:15" x14ac:dyDescent="0.25">
      <c r="A30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10</v>
      </c>
      <c r="G30" s="2">
        <v>50</v>
      </c>
      <c r="H30" s="2">
        <v>0</v>
      </c>
      <c r="I30" s="2">
        <v>0</v>
      </c>
      <c r="J30" s="2">
        <v>20</v>
      </c>
      <c r="K30" s="2">
        <v>0</v>
      </c>
      <c r="L30" s="2">
        <v>0</v>
      </c>
      <c r="M30" s="2">
        <v>80</v>
      </c>
      <c r="N30" s="2">
        <v>9624</v>
      </c>
      <c r="O30" s="2">
        <v>19949</v>
      </c>
    </row>
    <row r="31" spans="1:15" x14ac:dyDescent="0.25">
      <c r="A31" t="s">
        <v>37</v>
      </c>
      <c r="B31" s="2">
        <v>1821000</v>
      </c>
      <c r="C31" s="2">
        <v>1923250</v>
      </c>
      <c r="D31" s="2">
        <v>1987750</v>
      </c>
      <c r="E31" s="2">
        <v>6045750</v>
      </c>
      <c r="F31" s="2">
        <v>1330500</v>
      </c>
      <c r="G31" s="2">
        <v>3281750</v>
      </c>
      <c r="H31" s="2">
        <v>4374500</v>
      </c>
      <c r="I31" s="2">
        <v>1621500</v>
      </c>
      <c r="J31" s="2">
        <v>4283750</v>
      </c>
      <c r="K31" s="2">
        <v>4873000</v>
      </c>
      <c r="L31" s="2">
        <v>3352450</v>
      </c>
      <c r="M31" s="2">
        <v>34895200</v>
      </c>
      <c r="N31" s="2">
        <v>25191750</v>
      </c>
      <c r="O31" s="2">
        <v>21199800</v>
      </c>
    </row>
    <row r="32" spans="1:15" x14ac:dyDescent="0.25">
      <c r="A32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143800</v>
      </c>
      <c r="G32" s="2">
        <v>85800</v>
      </c>
      <c r="H32" s="2">
        <v>0</v>
      </c>
      <c r="I32" s="2">
        <v>314500</v>
      </c>
      <c r="J32" s="2">
        <v>87000</v>
      </c>
      <c r="K32" s="2">
        <v>316500</v>
      </c>
      <c r="L32" s="2">
        <v>314375</v>
      </c>
      <c r="M32" s="2">
        <v>1261975</v>
      </c>
      <c r="N32" s="2">
        <v>1048350</v>
      </c>
      <c r="O32" s="2">
        <v>851600</v>
      </c>
    </row>
    <row r="33" spans="1:15" x14ac:dyDescent="0.25">
      <c r="A33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261504</v>
      </c>
    </row>
    <row r="34" spans="1:15" x14ac:dyDescent="0.25">
      <c r="A34" t="s">
        <v>40</v>
      </c>
      <c r="B34" s="2">
        <v>0</v>
      </c>
      <c r="C34" s="2">
        <v>50000</v>
      </c>
      <c r="D34" s="2">
        <v>0</v>
      </c>
      <c r="E34" s="2">
        <v>0</v>
      </c>
      <c r="F34" s="2">
        <v>50000</v>
      </c>
      <c r="G34" s="2">
        <v>0</v>
      </c>
      <c r="H34" s="2">
        <v>0</v>
      </c>
      <c r="I34" s="2">
        <v>50000</v>
      </c>
      <c r="J34" s="2">
        <v>0</v>
      </c>
      <c r="K34" s="2">
        <v>0</v>
      </c>
      <c r="L34" s="2">
        <v>50000</v>
      </c>
      <c r="M34" s="2">
        <v>200000</v>
      </c>
      <c r="N34" s="2">
        <v>300000</v>
      </c>
      <c r="O34" s="2">
        <v>249000</v>
      </c>
    </row>
    <row r="35" spans="1:15" x14ac:dyDescent="0.25">
      <c r="A35" t="s">
        <v>41</v>
      </c>
      <c r="B35" s="2">
        <v>0</v>
      </c>
      <c r="C35" s="2">
        <v>72500</v>
      </c>
      <c r="D35" s="2">
        <v>0</v>
      </c>
      <c r="E35" s="2">
        <v>0</v>
      </c>
      <c r="F35" s="2">
        <v>87065</v>
      </c>
      <c r="G35" s="2">
        <v>0</v>
      </c>
      <c r="H35" s="2">
        <v>0</v>
      </c>
      <c r="I35" s="2">
        <v>131000</v>
      </c>
      <c r="J35" s="2">
        <v>0</v>
      </c>
      <c r="K35" s="2">
        <v>0</v>
      </c>
      <c r="L35" s="2">
        <v>0</v>
      </c>
      <c r="M35" s="2">
        <v>290565</v>
      </c>
      <c r="N35" s="2">
        <v>264089</v>
      </c>
      <c r="O35" s="2">
        <v>484500</v>
      </c>
    </row>
    <row r="36" spans="1:15" x14ac:dyDescent="0.25">
      <c r="A36" t="s">
        <v>42</v>
      </c>
      <c r="B36" s="2">
        <v>22395</v>
      </c>
      <c r="C36" s="2">
        <v>17901</v>
      </c>
      <c r="D36" s="2">
        <v>17867</v>
      </c>
      <c r="E36" s="2">
        <v>19583</v>
      </c>
      <c r="F36" s="2">
        <v>22528</v>
      </c>
      <c r="G36" s="2">
        <v>29690</v>
      </c>
      <c r="H36" s="2">
        <v>8778</v>
      </c>
      <c r="I36" s="2">
        <v>9065</v>
      </c>
      <c r="J36" s="2">
        <v>25052</v>
      </c>
      <c r="K36" s="2">
        <v>10178</v>
      </c>
      <c r="L36" s="2">
        <v>20961</v>
      </c>
      <c r="M36" s="2">
        <v>203998</v>
      </c>
      <c r="N36" s="2">
        <v>200328</v>
      </c>
      <c r="O36" s="2">
        <v>0</v>
      </c>
    </row>
    <row r="37" spans="1:15" x14ac:dyDescent="0.25">
      <c r="A37" t="s">
        <v>43</v>
      </c>
      <c r="B37" s="2">
        <v>350</v>
      </c>
      <c r="C37" s="2">
        <v>700</v>
      </c>
      <c r="D37" s="2">
        <v>580</v>
      </c>
      <c r="E37" s="2">
        <v>750</v>
      </c>
      <c r="F37" s="2">
        <v>930</v>
      </c>
      <c r="G37" s="2">
        <v>750</v>
      </c>
      <c r="H37" s="2">
        <v>750</v>
      </c>
      <c r="I37" s="2">
        <v>8205</v>
      </c>
      <c r="J37" s="2">
        <v>7625</v>
      </c>
      <c r="K37" s="2">
        <v>38360</v>
      </c>
      <c r="L37" s="2">
        <v>8500</v>
      </c>
      <c r="M37" s="2">
        <v>67500</v>
      </c>
      <c r="N37" s="2">
        <v>0</v>
      </c>
      <c r="O37" s="2">
        <v>8110</v>
      </c>
    </row>
    <row r="38" spans="1:15" x14ac:dyDescent="0.25">
      <c r="A38" t="s">
        <v>44</v>
      </c>
      <c r="B38" s="2">
        <v>50050</v>
      </c>
      <c r="C38" s="2">
        <v>18050</v>
      </c>
      <c r="D38" s="2">
        <v>0</v>
      </c>
      <c r="E38" s="2">
        <v>0</v>
      </c>
      <c r="F38" s="2">
        <v>15000</v>
      </c>
      <c r="G38" s="2">
        <v>0</v>
      </c>
      <c r="H38" s="2">
        <v>35000</v>
      </c>
      <c r="I38" s="2">
        <v>55700</v>
      </c>
      <c r="J38" s="2">
        <v>17725</v>
      </c>
      <c r="K38" s="2">
        <v>19416</v>
      </c>
      <c r="L38" s="2">
        <v>6977</v>
      </c>
      <c r="M38" s="2">
        <v>217918</v>
      </c>
      <c r="N38" s="2">
        <v>158910</v>
      </c>
      <c r="O38" s="2">
        <v>978094</v>
      </c>
    </row>
    <row r="39" spans="1:15" x14ac:dyDescent="0.25">
      <c r="A39" t="s">
        <v>45</v>
      </c>
      <c r="B39" s="2">
        <v>268106</v>
      </c>
      <c r="C39" s="2">
        <v>322529</v>
      </c>
      <c r="D39" s="2">
        <v>164585</v>
      </c>
      <c r="E39" s="2">
        <v>119844</v>
      </c>
      <c r="F39" s="2">
        <v>214309</v>
      </c>
      <c r="G39" s="2">
        <v>183327</v>
      </c>
      <c r="H39" s="2">
        <v>224667</v>
      </c>
      <c r="I39" s="2">
        <v>217185</v>
      </c>
      <c r="J39" s="2">
        <v>146704</v>
      </c>
      <c r="K39" s="2">
        <v>230034</v>
      </c>
      <c r="L39" s="2">
        <v>270054</v>
      </c>
      <c r="M39" s="2">
        <v>2361344</v>
      </c>
      <c r="N39" s="2">
        <v>2945778</v>
      </c>
      <c r="O39" s="2">
        <v>4328935</v>
      </c>
    </row>
    <row r="40" spans="1:15" x14ac:dyDescent="0.25">
      <c r="A40" t="s">
        <v>46</v>
      </c>
      <c r="B40" s="2">
        <v>108700</v>
      </c>
      <c r="C40" s="2">
        <v>87695</v>
      </c>
      <c r="D40" s="2">
        <v>14165</v>
      </c>
      <c r="E40" s="2">
        <v>7340</v>
      </c>
      <c r="F40" s="2">
        <v>17005</v>
      </c>
      <c r="G40" s="2">
        <v>21860</v>
      </c>
      <c r="H40" s="2">
        <v>10880</v>
      </c>
      <c r="I40" s="2">
        <v>18321</v>
      </c>
      <c r="J40" s="2">
        <v>9995</v>
      </c>
      <c r="K40" s="2">
        <v>17251</v>
      </c>
      <c r="L40" s="2">
        <v>23898</v>
      </c>
      <c r="M40" s="2">
        <v>337110</v>
      </c>
      <c r="N40" s="2">
        <v>629491</v>
      </c>
      <c r="O40" s="2">
        <v>812150</v>
      </c>
    </row>
    <row r="41" spans="1:15" x14ac:dyDescent="0.25">
      <c r="A41" t="s">
        <v>47</v>
      </c>
      <c r="B41" s="2">
        <v>0</v>
      </c>
      <c r="C41" s="2">
        <v>14593</v>
      </c>
      <c r="D41" s="2">
        <v>0</v>
      </c>
      <c r="E41" s="2">
        <v>0</v>
      </c>
      <c r="F41" s="2">
        <v>29186</v>
      </c>
      <c r="G41" s="2">
        <v>14592</v>
      </c>
      <c r="H41" s="2">
        <v>0</v>
      </c>
      <c r="I41" s="2">
        <v>14592</v>
      </c>
      <c r="J41" s="2">
        <v>0</v>
      </c>
      <c r="K41" s="2">
        <v>9429</v>
      </c>
      <c r="L41" s="2">
        <v>0</v>
      </c>
      <c r="M41" s="2">
        <v>82392</v>
      </c>
      <c r="N41" s="2">
        <v>101711</v>
      </c>
      <c r="O41" s="2">
        <v>53165</v>
      </c>
    </row>
    <row r="42" spans="1:15" x14ac:dyDescent="0.25">
      <c r="A42" t="s">
        <v>48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57204</v>
      </c>
      <c r="K42" s="2">
        <v>114408</v>
      </c>
      <c r="L42" s="2">
        <v>0</v>
      </c>
      <c r="M42" s="2">
        <v>171612</v>
      </c>
      <c r="N42" s="2">
        <v>686902</v>
      </c>
      <c r="O42" s="2">
        <v>428939</v>
      </c>
    </row>
    <row r="43" spans="1:15" x14ac:dyDescent="0.25">
      <c r="A43" t="s">
        <v>49</v>
      </c>
      <c r="B43" s="2">
        <v>54263</v>
      </c>
      <c r="C43" s="2">
        <v>32136</v>
      </c>
      <c r="D43" s="2">
        <v>600</v>
      </c>
      <c r="E43" s="2">
        <v>3250</v>
      </c>
      <c r="F43" s="2">
        <v>2750</v>
      </c>
      <c r="G43" s="2">
        <v>3740</v>
      </c>
      <c r="H43" s="2">
        <v>5020</v>
      </c>
      <c r="I43" s="2">
        <v>3990</v>
      </c>
      <c r="J43" s="2">
        <v>70</v>
      </c>
      <c r="K43" s="2">
        <v>6900</v>
      </c>
      <c r="L43" s="2">
        <v>4243</v>
      </c>
      <c r="M43" s="2">
        <v>116962</v>
      </c>
      <c r="N43" s="2">
        <v>86244</v>
      </c>
      <c r="O43" s="2">
        <v>192656</v>
      </c>
    </row>
    <row r="44" spans="1:15" x14ac:dyDescent="0.25">
      <c r="A44" t="s">
        <v>50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10</v>
      </c>
      <c r="H44" s="2">
        <v>0</v>
      </c>
      <c r="I44" s="2">
        <v>5</v>
      </c>
      <c r="J44" s="2">
        <v>0</v>
      </c>
      <c r="K44" s="2">
        <v>0</v>
      </c>
      <c r="L44" s="2">
        <v>5</v>
      </c>
      <c r="M44" s="2">
        <v>20</v>
      </c>
      <c r="N44" s="2">
        <v>15</v>
      </c>
      <c r="O44" s="2">
        <v>5</v>
      </c>
    </row>
    <row r="45" spans="1:15" x14ac:dyDescent="0.25">
      <c r="A45" t="s">
        <v>51</v>
      </c>
      <c r="B45" s="2">
        <v>6600</v>
      </c>
      <c r="C45" s="2">
        <v>1000</v>
      </c>
      <c r="D45" s="2">
        <v>2000</v>
      </c>
      <c r="E45" s="2">
        <v>0</v>
      </c>
      <c r="F45" s="2">
        <v>2400</v>
      </c>
      <c r="G45" s="2">
        <v>2500</v>
      </c>
      <c r="H45" s="2">
        <v>400</v>
      </c>
      <c r="I45" s="2">
        <v>0</v>
      </c>
      <c r="J45" s="2">
        <v>4550</v>
      </c>
      <c r="K45" s="2">
        <v>11550</v>
      </c>
      <c r="L45" s="2">
        <v>46010</v>
      </c>
      <c r="M45" s="2">
        <v>77010</v>
      </c>
      <c r="N45" s="2">
        <v>321061</v>
      </c>
      <c r="O45" s="2">
        <v>200300</v>
      </c>
    </row>
    <row r="46" spans="1:15" x14ac:dyDescent="0.25">
      <c r="A46" t="s">
        <v>52</v>
      </c>
      <c r="B46" s="2">
        <v>63380</v>
      </c>
      <c r="C46" s="2">
        <v>35340</v>
      </c>
      <c r="D46" s="2">
        <v>111860</v>
      </c>
      <c r="E46" s="2">
        <v>19110</v>
      </c>
      <c r="F46" s="2">
        <v>32275</v>
      </c>
      <c r="G46" s="2">
        <v>31100</v>
      </c>
      <c r="H46" s="2">
        <v>42070</v>
      </c>
      <c r="I46" s="2">
        <v>94834</v>
      </c>
      <c r="J46" s="2">
        <v>30177</v>
      </c>
      <c r="K46" s="2">
        <v>20822</v>
      </c>
      <c r="L46" s="2">
        <v>9597</v>
      </c>
      <c r="M46" s="2">
        <v>490565</v>
      </c>
      <c r="N46" s="2">
        <v>815658</v>
      </c>
      <c r="O46" s="2">
        <v>1090315</v>
      </c>
    </row>
    <row r="47" spans="1:15" x14ac:dyDescent="0.25">
      <c r="A47" t="s">
        <v>53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1250</v>
      </c>
      <c r="L47" s="2">
        <v>0</v>
      </c>
      <c r="M47" s="2">
        <v>1250</v>
      </c>
      <c r="N47" s="2">
        <v>0</v>
      </c>
      <c r="O47" s="2">
        <v>0</v>
      </c>
    </row>
    <row r="48" spans="1:15" x14ac:dyDescent="0.25">
      <c r="A48" t="s">
        <v>54</v>
      </c>
      <c r="B48" s="2">
        <v>142065</v>
      </c>
      <c r="C48" s="2">
        <v>253940</v>
      </c>
      <c r="D48" s="2">
        <v>164965</v>
      </c>
      <c r="E48" s="2">
        <v>236070</v>
      </c>
      <c r="F48" s="2">
        <v>137280</v>
      </c>
      <c r="G48" s="2">
        <v>260598</v>
      </c>
      <c r="H48" s="2">
        <v>367430</v>
      </c>
      <c r="I48" s="2">
        <v>287130</v>
      </c>
      <c r="J48" s="2">
        <v>265490</v>
      </c>
      <c r="K48" s="2">
        <v>168820</v>
      </c>
      <c r="L48" s="2">
        <v>169210</v>
      </c>
      <c r="M48" s="2">
        <v>2452998</v>
      </c>
      <c r="N48" s="2">
        <v>6659620</v>
      </c>
      <c r="O48" s="2">
        <v>4731155</v>
      </c>
    </row>
    <row r="49" spans="1:15" x14ac:dyDescent="0.25">
      <c r="A49" t="s">
        <v>55</v>
      </c>
      <c r="B49" s="2">
        <v>174150</v>
      </c>
      <c r="C49" s="2">
        <v>347550</v>
      </c>
      <c r="D49" s="2">
        <v>161800</v>
      </c>
      <c r="E49" s="2">
        <v>471000</v>
      </c>
      <c r="F49" s="2">
        <v>89000</v>
      </c>
      <c r="G49" s="2">
        <v>314000</v>
      </c>
      <c r="H49" s="2">
        <v>253800</v>
      </c>
      <c r="I49" s="2">
        <v>248900</v>
      </c>
      <c r="J49" s="2">
        <v>315700</v>
      </c>
      <c r="K49" s="2">
        <v>415800</v>
      </c>
      <c r="L49" s="2">
        <v>198170</v>
      </c>
      <c r="M49" s="2">
        <v>2989870</v>
      </c>
      <c r="N49" s="2">
        <v>2377400</v>
      </c>
      <c r="O49" s="2">
        <v>1880820</v>
      </c>
    </row>
    <row r="50" spans="1:15" x14ac:dyDescent="0.25">
      <c r="A50" t="s">
        <v>56</v>
      </c>
      <c r="B50" s="2">
        <v>1788176</v>
      </c>
      <c r="C50" s="2">
        <v>2453010</v>
      </c>
      <c r="D50" s="2">
        <v>1962817</v>
      </c>
      <c r="E50" s="2">
        <v>1452081</v>
      </c>
      <c r="F50" s="2">
        <v>1791908</v>
      </c>
      <c r="G50" s="2">
        <v>1914814</v>
      </c>
      <c r="H50" s="2">
        <v>1986477</v>
      </c>
      <c r="I50" s="2">
        <v>1882750</v>
      </c>
      <c r="J50" s="2">
        <v>1782454</v>
      </c>
      <c r="K50" s="2">
        <v>1529062</v>
      </c>
      <c r="L50" s="2">
        <v>1376220</v>
      </c>
      <c r="M50" s="2">
        <v>19919769</v>
      </c>
      <c r="N50" s="2">
        <v>28830739</v>
      </c>
      <c r="O50" s="2">
        <v>23039188</v>
      </c>
    </row>
    <row r="51" spans="1:15" x14ac:dyDescent="0.25">
      <c r="A51" t="s">
        <v>57</v>
      </c>
      <c r="B51" s="2">
        <v>5448</v>
      </c>
      <c r="C51" s="2">
        <v>10329</v>
      </c>
      <c r="D51" s="2">
        <v>6810</v>
      </c>
      <c r="E51" s="2">
        <v>6810</v>
      </c>
      <c r="F51" s="2">
        <v>5448</v>
      </c>
      <c r="G51" s="2">
        <v>0</v>
      </c>
      <c r="H51" s="2">
        <v>6810</v>
      </c>
      <c r="I51" s="2">
        <v>0</v>
      </c>
      <c r="J51" s="2">
        <v>6810</v>
      </c>
      <c r="K51" s="2">
        <v>6810</v>
      </c>
      <c r="L51" s="2">
        <v>6810</v>
      </c>
      <c r="M51" s="2">
        <v>62085</v>
      </c>
      <c r="N51" s="2">
        <v>74313</v>
      </c>
      <c r="O51" s="2">
        <v>33466</v>
      </c>
    </row>
    <row r="52" spans="1:15" x14ac:dyDescent="0.25">
      <c r="A52" t="s">
        <v>58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100</v>
      </c>
    </row>
    <row r="53" spans="1:15" x14ac:dyDescent="0.25">
      <c r="A53" t="s">
        <v>59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27000</v>
      </c>
      <c r="J53" s="2">
        <v>0</v>
      </c>
      <c r="K53" s="2">
        <v>0</v>
      </c>
      <c r="L53" s="2">
        <v>0</v>
      </c>
      <c r="M53" s="2">
        <v>27000</v>
      </c>
      <c r="N53" s="2">
        <v>54050</v>
      </c>
      <c r="O53" s="2">
        <v>50000</v>
      </c>
    </row>
    <row r="54" spans="1:15" x14ac:dyDescent="0.25">
      <c r="A54" t="s">
        <v>60</v>
      </c>
      <c r="B54" s="2">
        <v>58000</v>
      </c>
      <c r="C54" s="2">
        <v>0</v>
      </c>
      <c r="D54" s="2">
        <v>57000</v>
      </c>
      <c r="E54" s="2">
        <v>25650</v>
      </c>
      <c r="F54" s="2">
        <v>50375</v>
      </c>
      <c r="G54" s="2">
        <v>13050</v>
      </c>
      <c r="H54" s="2">
        <v>28500</v>
      </c>
      <c r="I54" s="2">
        <v>14500</v>
      </c>
      <c r="J54" s="2">
        <v>28520</v>
      </c>
      <c r="K54" s="2">
        <v>43530</v>
      </c>
      <c r="L54" s="2">
        <v>83600</v>
      </c>
      <c r="M54" s="2">
        <v>402725</v>
      </c>
      <c r="N54" s="2">
        <v>542320</v>
      </c>
      <c r="O54" s="2">
        <v>367900</v>
      </c>
    </row>
    <row r="55" spans="1:15" x14ac:dyDescent="0.25">
      <c r="A55" t="s">
        <v>61</v>
      </c>
      <c r="B55" s="2">
        <v>0</v>
      </c>
      <c r="C55" s="2">
        <v>0</v>
      </c>
      <c r="D55" s="2">
        <v>500</v>
      </c>
      <c r="E55" s="2">
        <v>1400</v>
      </c>
      <c r="F55" s="2">
        <v>500</v>
      </c>
      <c r="G55" s="2">
        <v>0</v>
      </c>
      <c r="H55" s="2">
        <v>500</v>
      </c>
      <c r="I55" s="2">
        <v>1000</v>
      </c>
      <c r="J55" s="2">
        <v>0</v>
      </c>
      <c r="K55" s="2">
        <v>600</v>
      </c>
      <c r="L55" s="2">
        <v>500</v>
      </c>
      <c r="M55" s="2">
        <v>5000</v>
      </c>
      <c r="N55" s="2">
        <v>7250</v>
      </c>
      <c r="O55" s="2">
        <v>7525</v>
      </c>
    </row>
    <row r="56" spans="1:15" x14ac:dyDescent="0.25">
      <c r="A56" t="s">
        <v>62</v>
      </c>
      <c r="B56" s="2">
        <v>0</v>
      </c>
      <c r="C56" s="2">
        <v>0</v>
      </c>
      <c r="D56" s="2">
        <v>320</v>
      </c>
      <c r="E56" s="2">
        <v>0</v>
      </c>
      <c r="F56" s="2">
        <v>380</v>
      </c>
      <c r="G56" s="2">
        <v>0</v>
      </c>
      <c r="H56" s="2">
        <v>0</v>
      </c>
      <c r="I56" s="2">
        <v>500</v>
      </c>
      <c r="J56" s="2">
        <v>0</v>
      </c>
      <c r="K56" s="2">
        <v>0</v>
      </c>
      <c r="L56" s="2">
        <v>0</v>
      </c>
      <c r="M56" s="2">
        <v>1200</v>
      </c>
      <c r="N56" s="2">
        <v>0</v>
      </c>
      <c r="O56" s="2">
        <v>0</v>
      </c>
    </row>
    <row r="57" spans="1:15" x14ac:dyDescent="0.25">
      <c r="A57" t="s">
        <v>63</v>
      </c>
      <c r="B57" s="2">
        <v>195546</v>
      </c>
      <c r="C57" s="2">
        <v>498324</v>
      </c>
      <c r="D57" s="2">
        <v>704938</v>
      </c>
      <c r="E57" s="2">
        <v>1144236</v>
      </c>
      <c r="F57" s="2">
        <v>907884</v>
      </c>
      <c r="G57" s="2">
        <v>597672</v>
      </c>
      <c r="H57" s="2">
        <v>557136</v>
      </c>
      <c r="I57" s="2">
        <v>270324</v>
      </c>
      <c r="J57" s="2">
        <v>339876</v>
      </c>
      <c r="K57" s="2">
        <v>260568</v>
      </c>
      <c r="L57" s="2">
        <v>207546</v>
      </c>
      <c r="M57" s="2">
        <v>5684050</v>
      </c>
      <c r="N57" s="2">
        <v>4990236</v>
      </c>
      <c r="O57" s="2">
        <v>2086390</v>
      </c>
    </row>
    <row r="58" spans="1:15" x14ac:dyDescent="0.25">
      <c r="A58" t="s">
        <v>64</v>
      </c>
      <c r="B58" s="2">
        <v>728925</v>
      </c>
      <c r="C58" s="2">
        <v>1602275</v>
      </c>
      <c r="D58" s="2">
        <v>974075</v>
      </c>
      <c r="E58" s="2">
        <v>1516800</v>
      </c>
      <c r="F58" s="2">
        <v>1797675</v>
      </c>
      <c r="G58" s="2">
        <v>2026800</v>
      </c>
      <c r="H58" s="2">
        <v>2039850</v>
      </c>
      <c r="I58" s="2">
        <v>1148525</v>
      </c>
      <c r="J58" s="2">
        <v>1553600</v>
      </c>
      <c r="K58" s="2">
        <v>1036750</v>
      </c>
      <c r="L58" s="2">
        <v>962450</v>
      </c>
      <c r="M58" s="2">
        <v>15387725</v>
      </c>
      <c r="N58" s="2">
        <v>11933370</v>
      </c>
      <c r="O58" s="2">
        <v>9582000</v>
      </c>
    </row>
    <row r="59" spans="1:15" x14ac:dyDescent="0.25">
      <c r="A59" t="s">
        <v>65</v>
      </c>
      <c r="B59" s="2">
        <v>23100</v>
      </c>
      <c r="C59" s="2">
        <v>47000</v>
      </c>
      <c r="D59" s="2">
        <v>26700</v>
      </c>
      <c r="E59" s="2">
        <v>73010</v>
      </c>
      <c r="F59" s="2">
        <v>102550</v>
      </c>
      <c r="G59" s="2">
        <v>0</v>
      </c>
      <c r="H59" s="2">
        <v>72975</v>
      </c>
      <c r="I59" s="2">
        <v>49000</v>
      </c>
      <c r="J59" s="2">
        <v>72555</v>
      </c>
      <c r="K59" s="2">
        <v>24000</v>
      </c>
      <c r="L59" s="2">
        <v>28495</v>
      </c>
      <c r="M59" s="2">
        <v>519385</v>
      </c>
      <c r="N59" s="2">
        <v>645475</v>
      </c>
      <c r="O59" s="2">
        <v>438890</v>
      </c>
    </row>
    <row r="60" spans="1:15" x14ac:dyDescent="0.25">
      <c r="A60" t="s">
        <v>66</v>
      </c>
      <c r="B60" s="2">
        <v>0</v>
      </c>
      <c r="C60" s="2">
        <v>20</v>
      </c>
      <c r="D60" s="2">
        <v>0</v>
      </c>
      <c r="E60" s="2">
        <v>20</v>
      </c>
      <c r="F60" s="2">
        <v>10</v>
      </c>
      <c r="G60" s="2">
        <v>20</v>
      </c>
      <c r="H60" s="2">
        <v>10</v>
      </c>
      <c r="I60" s="2">
        <v>40</v>
      </c>
      <c r="J60" s="2">
        <v>20</v>
      </c>
      <c r="K60" s="2">
        <v>29000</v>
      </c>
      <c r="L60" s="2">
        <v>20</v>
      </c>
      <c r="M60" s="2">
        <v>29160</v>
      </c>
      <c r="N60" s="2">
        <v>116710</v>
      </c>
      <c r="O60" s="2">
        <v>58190</v>
      </c>
    </row>
    <row r="61" spans="1:15" x14ac:dyDescent="0.25">
      <c r="A61" t="s">
        <v>67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550</v>
      </c>
      <c r="O61" s="2">
        <v>0</v>
      </c>
    </row>
    <row r="62" spans="1:15" x14ac:dyDescent="0.25">
      <c r="A62" t="s">
        <v>68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118040</v>
      </c>
      <c r="H62" s="2">
        <v>0</v>
      </c>
      <c r="I62" s="2">
        <v>57658</v>
      </c>
      <c r="J62" s="2">
        <v>261504</v>
      </c>
      <c r="K62" s="2">
        <v>174790</v>
      </c>
      <c r="L62" s="2">
        <v>29510</v>
      </c>
      <c r="M62" s="2">
        <v>641502</v>
      </c>
      <c r="N62" s="2">
        <v>668288</v>
      </c>
      <c r="O62" s="2">
        <v>147550</v>
      </c>
    </row>
    <row r="63" spans="1:15" x14ac:dyDescent="0.25">
      <c r="A63" t="s">
        <v>69</v>
      </c>
      <c r="B63" s="2">
        <v>44250</v>
      </c>
      <c r="C63" s="2">
        <v>259000</v>
      </c>
      <c r="D63" s="2">
        <v>316000</v>
      </c>
      <c r="E63" s="2">
        <v>86900</v>
      </c>
      <c r="F63" s="2">
        <v>58000</v>
      </c>
      <c r="G63" s="2">
        <v>221400</v>
      </c>
      <c r="H63" s="2">
        <v>0</v>
      </c>
      <c r="I63" s="2">
        <v>229000</v>
      </c>
      <c r="J63" s="2">
        <v>52150</v>
      </c>
      <c r="K63" s="2">
        <v>171000</v>
      </c>
      <c r="L63" s="2">
        <v>28500</v>
      </c>
      <c r="M63" s="2">
        <v>1466200</v>
      </c>
      <c r="N63" s="2">
        <v>1328750</v>
      </c>
      <c r="O63" s="2">
        <v>896750</v>
      </c>
    </row>
    <row r="64" spans="1:15" x14ac:dyDescent="0.25">
      <c r="A64" t="s">
        <v>70</v>
      </c>
      <c r="B64" s="2">
        <v>177174</v>
      </c>
      <c r="C64" s="2">
        <v>0</v>
      </c>
      <c r="D64" s="2">
        <v>70416</v>
      </c>
      <c r="E64" s="2">
        <v>113954</v>
      </c>
      <c r="F64" s="2">
        <v>122627</v>
      </c>
      <c r="G64" s="2">
        <v>87168</v>
      </c>
      <c r="H64" s="2">
        <v>132591</v>
      </c>
      <c r="I64" s="2">
        <v>29056</v>
      </c>
      <c r="J64" s="2">
        <v>291355</v>
      </c>
      <c r="K64" s="2">
        <v>29510</v>
      </c>
      <c r="L64" s="2">
        <v>143919</v>
      </c>
      <c r="M64" s="2">
        <v>1197770</v>
      </c>
      <c r="N64" s="2">
        <v>1349303</v>
      </c>
      <c r="O64" s="2">
        <v>904897</v>
      </c>
    </row>
    <row r="65" spans="1:15" x14ac:dyDescent="0.25">
      <c r="A65" t="s">
        <v>71</v>
      </c>
      <c r="B65" s="2">
        <v>20</v>
      </c>
      <c r="C65" s="2">
        <v>15</v>
      </c>
      <c r="D65" s="2">
        <v>10</v>
      </c>
      <c r="E65" s="2">
        <v>0</v>
      </c>
      <c r="F65" s="2">
        <v>60</v>
      </c>
      <c r="G65" s="2">
        <v>0</v>
      </c>
      <c r="H65" s="2">
        <v>85</v>
      </c>
      <c r="I65" s="2">
        <v>80</v>
      </c>
      <c r="J65" s="2">
        <v>40</v>
      </c>
      <c r="K65" s="2">
        <v>120</v>
      </c>
      <c r="L65" s="2">
        <v>10</v>
      </c>
      <c r="M65" s="2">
        <v>440</v>
      </c>
      <c r="N65" s="2">
        <v>651</v>
      </c>
      <c r="O65" s="2">
        <v>380</v>
      </c>
    </row>
    <row r="66" spans="1:15" x14ac:dyDescent="0.25">
      <c r="A66" t="s">
        <v>72</v>
      </c>
      <c r="B66" s="2">
        <v>408555</v>
      </c>
      <c r="C66" s="2">
        <v>326880</v>
      </c>
      <c r="D66" s="2">
        <v>599280</v>
      </c>
      <c r="E66" s="2">
        <v>136200</v>
      </c>
      <c r="F66" s="2">
        <v>190680</v>
      </c>
      <c r="G66" s="2">
        <v>272355</v>
      </c>
      <c r="H66" s="2">
        <v>680500</v>
      </c>
      <c r="I66" s="2">
        <v>168888</v>
      </c>
      <c r="J66" s="2">
        <v>384039</v>
      </c>
      <c r="K66" s="2">
        <v>789460</v>
      </c>
      <c r="L66" s="2">
        <v>385446</v>
      </c>
      <c r="M66" s="2">
        <v>4342283</v>
      </c>
      <c r="N66" s="2">
        <v>4741282</v>
      </c>
      <c r="O66" s="2">
        <v>3739144</v>
      </c>
    </row>
    <row r="67" spans="1:15" x14ac:dyDescent="0.25">
      <c r="A67" t="s">
        <v>73</v>
      </c>
      <c r="B67" s="2">
        <v>87168</v>
      </c>
      <c r="C67" s="2">
        <v>57278</v>
      </c>
      <c r="D67" s="2">
        <v>0</v>
      </c>
      <c r="E67" s="2">
        <v>174336</v>
      </c>
      <c r="F67" s="2">
        <v>87168</v>
      </c>
      <c r="G67" s="2">
        <v>58112</v>
      </c>
      <c r="H67" s="2">
        <v>378636</v>
      </c>
      <c r="I67" s="2">
        <v>523916</v>
      </c>
      <c r="J67" s="2">
        <v>814513</v>
      </c>
      <c r="K67" s="2">
        <v>348255</v>
      </c>
      <c r="L67" s="2">
        <v>233385</v>
      </c>
      <c r="M67" s="2">
        <v>2762767</v>
      </c>
      <c r="N67" s="2">
        <v>4981006</v>
      </c>
      <c r="O67" s="2">
        <v>3951126</v>
      </c>
    </row>
    <row r="68" spans="1:15" x14ac:dyDescent="0.25">
      <c r="A68" t="s">
        <v>74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25910</v>
      </c>
    </row>
    <row r="69" spans="1:15" x14ac:dyDescent="0.25">
      <c r="A69" t="s">
        <v>75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324000</v>
      </c>
      <c r="H69" s="2">
        <v>466800</v>
      </c>
      <c r="I69" s="2">
        <v>1450400</v>
      </c>
      <c r="J69" s="2">
        <v>1004800</v>
      </c>
      <c r="K69" s="2">
        <v>2156200</v>
      </c>
      <c r="L69" s="2">
        <v>1942200</v>
      </c>
      <c r="M69" s="2">
        <v>7344400</v>
      </c>
      <c r="N69" s="2">
        <v>6829060</v>
      </c>
      <c r="O69" s="2">
        <v>1788200</v>
      </c>
    </row>
    <row r="70" spans="1:15" x14ac:dyDescent="0.25">
      <c r="A70" t="s">
        <v>76</v>
      </c>
      <c r="B70" s="2">
        <v>295848</v>
      </c>
      <c r="C70" s="2">
        <v>291588</v>
      </c>
      <c r="D70" s="2">
        <v>223644</v>
      </c>
      <c r="E70" s="2">
        <v>142370</v>
      </c>
      <c r="F70" s="2">
        <v>277888</v>
      </c>
      <c r="G70" s="2">
        <v>106247</v>
      </c>
      <c r="H70" s="2">
        <v>209183</v>
      </c>
      <c r="I70" s="2">
        <v>241767</v>
      </c>
      <c r="J70" s="2">
        <v>200896</v>
      </c>
      <c r="K70" s="2">
        <v>292233</v>
      </c>
      <c r="L70" s="2">
        <v>148794</v>
      </c>
      <c r="M70" s="2">
        <v>2430458</v>
      </c>
      <c r="N70" s="2">
        <v>3976546</v>
      </c>
      <c r="O70" s="2">
        <v>4004053</v>
      </c>
    </row>
    <row r="71" spans="1:15" x14ac:dyDescent="0.25">
      <c r="A71" t="s">
        <v>77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56080</v>
      </c>
      <c r="I71" s="2">
        <v>0</v>
      </c>
      <c r="J71" s="2">
        <v>28010</v>
      </c>
      <c r="K71" s="2">
        <v>28000</v>
      </c>
      <c r="L71" s="2">
        <v>56000</v>
      </c>
      <c r="M71" s="2">
        <v>168090</v>
      </c>
      <c r="N71" s="2">
        <v>25000</v>
      </c>
      <c r="O71" s="2">
        <v>953500</v>
      </c>
    </row>
    <row r="72" spans="1:15" x14ac:dyDescent="0.25">
      <c r="A72" t="s">
        <v>78</v>
      </c>
      <c r="B72" s="2">
        <v>0</v>
      </c>
      <c r="C72" s="2">
        <v>0</v>
      </c>
      <c r="D72" s="2">
        <v>0</v>
      </c>
      <c r="E72" s="2">
        <v>6</v>
      </c>
      <c r="F72" s="2">
        <v>12</v>
      </c>
      <c r="G72" s="2">
        <v>166</v>
      </c>
      <c r="H72" s="2">
        <v>0</v>
      </c>
      <c r="I72" s="2">
        <v>166</v>
      </c>
      <c r="J72" s="2">
        <v>58471</v>
      </c>
      <c r="K72" s="2">
        <v>0</v>
      </c>
      <c r="L72" s="2">
        <v>29000</v>
      </c>
      <c r="M72" s="2">
        <v>87821</v>
      </c>
      <c r="N72" s="2">
        <v>3700</v>
      </c>
      <c r="O72" s="2">
        <v>1200</v>
      </c>
    </row>
    <row r="73" spans="1:15" x14ac:dyDescent="0.25">
      <c r="A73" t="s">
        <v>79</v>
      </c>
      <c r="B73" s="2">
        <v>5100</v>
      </c>
      <c r="C73" s="2">
        <v>27480</v>
      </c>
      <c r="D73" s="2">
        <v>600</v>
      </c>
      <c r="E73" s="2">
        <v>2550</v>
      </c>
      <c r="F73" s="2">
        <v>32050</v>
      </c>
      <c r="G73" s="2">
        <v>4080</v>
      </c>
      <c r="H73" s="2">
        <v>5256</v>
      </c>
      <c r="I73" s="2">
        <v>35850</v>
      </c>
      <c r="J73" s="2">
        <v>6875</v>
      </c>
      <c r="K73" s="2">
        <v>9200</v>
      </c>
      <c r="L73" s="2">
        <v>63235</v>
      </c>
      <c r="M73" s="2">
        <v>192276</v>
      </c>
      <c r="N73" s="2">
        <v>161438</v>
      </c>
      <c r="O73" s="2">
        <v>162685</v>
      </c>
    </row>
    <row r="74" spans="1:15" x14ac:dyDescent="0.25">
      <c r="A74" t="s">
        <v>80</v>
      </c>
      <c r="B74" s="2">
        <v>4120</v>
      </c>
      <c r="C74" s="2">
        <v>2650</v>
      </c>
      <c r="D74" s="2">
        <v>3650</v>
      </c>
      <c r="E74" s="2">
        <v>2600</v>
      </c>
      <c r="F74" s="2">
        <v>2800</v>
      </c>
      <c r="G74" s="2">
        <v>4800</v>
      </c>
      <c r="H74" s="2">
        <v>3330</v>
      </c>
      <c r="I74" s="2">
        <v>29650</v>
      </c>
      <c r="J74" s="2">
        <v>48400</v>
      </c>
      <c r="K74" s="2">
        <v>53300</v>
      </c>
      <c r="L74" s="2">
        <v>53250</v>
      </c>
      <c r="M74" s="2">
        <v>208550</v>
      </c>
      <c r="N74" s="2">
        <v>18865</v>
      </c>
      <c r="O74" s="2">
        <v>946937</v>
      </c>
    </row>
    <row r="75" spans="1:15" x14ac:dyDescent="0.25">
      <c r="A75" t="s">
        <v>81</v>
      </c>
      <c r="B75" s="2">
        <v>174336</v>
      </c>
      <c r="C75" s="2">
        <v>88076</v>
      </c>
      <c r="D75" s="2">
        <v>465350</v>
      </c>
      <c r="E75" s="2">
        <v>378182</v>
      </c>
      <c r="F75" s="2">
        <v>29056</v>
      </c>
      <c r="G75" s="2">
        <v>376820</v>
      </c>
      <c r="H75" s="2">
        <v>116224</v>
      </c>
      <c r="I75" s="2">
        <v>58241</v>
      </c>
      <c r="J75" s="2">
        <v>174852</v>
      </c>
      <c r="K75" s="2">
        <v>493302</v>
      </c>
      <c r="L75" s="2">
        <v>262087</v>
      </c>
      <c r="M75" s="2">
        <v>2616526</v>
      </c>
      <c r="N75" s="2">
        <v>2147129</v>
      </c>
      <c r="O75" s="2">
        <v>2212636</v>
      </c>
    </row>
    <row r="76" spans="1:15" x14ac:dyDescent="0.25">
      <c r="A76" t="s">
        <v>82</v>
      </c>
      <c r="B76" s="2">
        <v>0</v>
      </c>
      <c r="C76" s="2">
        <v>0</v>
      </c>
      <c r="D76" s="2">
        <v>0</v>
      </c>
      <c r="E76" s="2">
        <v>5</v>
      </c>
      <c r="F76" s="2">
        <v>0</v>
      </c>
      <c r="G76" s="2">
        <v>0</v>
      </c>
      <c r="H76" s="2">
        <v>15</v>
      </c>
      <c r="I76" s="2">
        <v>0</v>
      </c>
      <c r="J76" s="2">
        <v>15</v>
      </c>
      <c r="K76" s="2">
        <v>8</v>
      </c>
      <c r="L76" s="2">
        <v>8</v>
      </c>
      <c r="M76" s="2">
        <v>51</v>
      </c>
      <c r="N76" s="2">
        <v>0</v>
      </c>
      <c r="O76" s="2">
        <v>0</v>
      </c>
    </row>
    <row r="77" spans="1:15" x14ac:dyDescent="0.25">
      <c r="A77" t="s">
        <v>83</v>
      </c>
      <c r="B77" s="2">
        <v>0</v>
      </c>
      <c r="C77" s="2">
        <v>0</v>
      </c>
      <c r="D77" s="2">
        <v>5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5</v>
      </c>
      <c r="N77" s="2">
        <v>40</v>
      </c>
      <c r="O77" s="2">
        <v>0</v>
      </c>
    </row>
    <row r="78" spans="1:15" x14ac:dyDescent="0.25">
      <c r="A78" t="s">
        <v>84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28500</v>
      </c>
      <c r="L78" s="2">
        <v>0</v>
      </c>
      <c r="M78" s="2">
        <v>28500</v>
      </c>
      <c r="N78" s="2">
        <v>0</v>
      </c>
      <c r="O78" s="2">
        <v>0</v>
      </c>
    </row>
    <row r="79" spans="1:15" x14ac:dyDescent="0.25">
      <c r="A79" t="s">
        <v>85</v>
      </c>
      <c r="B79" s="2">
        <v>0</v>
      </c>
      <c r="C79" s="2">
        <v>9534</v>
      </c>
      <c r="D79" s="2">
        <v>0</v>
      </c>
      <c r="E79" s="2">
        <v>6356</v>
      </c>
      <c r="F79" s="2">
        <v>0</v>
      </c>
      <c r="G79" s="2">
        <v>11123</v>
      </c>
      <c r="H79" s="2">
        <v>0</v>
      </c>
      <c r="I79" s="2">
        <v>0</v>
      </c>
      <c r="J79" s="2">
        <v>0</v>
      </c>
      <c r="K79" s="2">
        <v>0</v>
      </c>
      <c r="L79" s="2">
        <v>18981</v>
      </c>
      <c r="M79" s="2">
        <v>45994</v>
      </c>
      <c r="N79" s="2">
        <v>37909</v>
      </c>
      <c r="O79" s="2">
        <v>46081</v>
      </c>
    </row>
    <row r="80" spans="1:15" x14ac:dyDescent="0.25">
      <c r="A80" t="s">
        <v>86</v>
      </c>
      <c r="B80" s="2">
        <v>0</v>
      </c>
      <c r="C80" s="2">
        <v>0</v>
      </c>
      <c r="D80" s="2">
        <v>11</v>
      </c>
      <c r="E80" s="2">
        <v>5</v>
      </c>
      <c r="F80" s="2">
        <v>0</v>
      </c>
      <c r="G80" s="2">
        <v>5</v>
      </c>
      <c r="H80" s="2">
        <v>10</v>
      </c>
      <c r="I80" s="2">
        <v>5</v>
      </c>
      <c r="J80" s="2">
        <v>15</v>
      </c>
      <c r="K80" s="2">
        <v>0</v>
      </c>
      <c r="L80" s="2">
        <v>45</v>
      </c>
      <c r="M80" s="2">
        <v>96</v>
      </c>
      <c r="N80" s="2">
        <v>455</v>
      </c>
      <c r="O80" s="2">
        <v>358</v>
      </c>
    </row>
    <row r="81" spans="1:15" x14ac:dyDescent="0.25">
      <c r="A81" t="s">
        <v>87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</v>
      </c>
      <c r="O81" s="2">
        <v>1485</v>
      </c>
    </row>
    <row r="82" spans="1:15" x14ac:dyDescent="0.25">
      <c r="A82" t="s">
        <v>88</v>
      </c>
      <c r="B82" s="2">
        <v>0</v>
      </c>
      <c r="C82" s="2">
        <v>0</v>
      </c>
      <c r="D82" s="2">
        <v>0</v>
      </c>
      <c r="E82" s="2">
        <v>0</v>
      </c>
      <c r="F82" s="2">
        <v>116000</v>
      </c>
      <c r="G82" s="2">
        <v>60000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176000</v>
      </c>
      <c r="N82" s="2">
        <v>10</v>
      </c>
      <c r="O82" s="2">
        <v>0</v>
      </c>
    </row>
    <row r="83" spans="1:15" x14ac:dyDescent="0.25">
      <c r="A83" t="s">
        <v>89</v>
      </c>
      <c r="B83" s="2">
        <v>20539</v>
      </c>
      <c r="C83" s="2">
        <v>19147</v>
      </c>
      <c r="D83" s="2">
        <v>0</v>
      </c>
      <c r="E83" s="2">
        <v>12146</v>
      </c>
      <c r="F83" s="2">
        <v>12189</v>
      </c>
      <c r="G83" s="2">
        <v>0</v>
      </c>
      <c r="H83" s="2">
        <v>0</v>
      </c>
      <c r="I83" s="2">
        <v>20484</v>
      </c>
      <c r="J83" s="2">
        <v>20223</v>
      </c>
      <c r="K83" s="2">
        <v>23835</v>
      </c>
      <c r="L83" s="2">
        <v>17140</v>
      </c>
      <c r="M83" s="2">
        <v>145703</v>
      </c>
      <c r="N83" s="2">
        <v>280042</v>
      </c>
      <c r="O83" s="2">
        <v>202557</v>
      </c>
    </row>
    <row r="84" spans="1:15" x14ac:dyDescent="0.25">
      <c r="A84" t="s">
        <v>90</v>
      </c>
      <c r="B84" s="2">
        <v>114100</v>
      </c>
      <c r="C84" s="2">
        <v>151050</v>
      </c>
      <c r="D84" s="2">
        <v>298950</v>
      </c>
      <c r="E84" s="2">
        <v>60000</v>
      </c>
      <c r="F84" s="2">
        <v>216170</v>
      </c>
      <c r="G84" s="2">
        <v>151950</v>
      </c>
      <c r="H84" s="2">
        <v>263460</v>
      </c>
      <c r="I84" s="2">
        <v>393125</v>
      </c>
      <c r="J84" s="2">
        <v>96050</v>
      </c>
      <c r="K84" s="2">
        <v>206000</v>
      </c>
      <c r="L84" s="2">
        <v>258660</v>
      </c>
      <c r="M84" s="2">
        <v>2209515</v>
      </c>
      <c r="N84" s="2">
        <v>2061820</v>
      </c>
      <c r="O84" s="2">
        <v>1784840</v>
      </c>
    </row>
    <row r="85" spans="1:15" x14ac:dyDescent="0.25">
      <c r="A85" t="s">
        <v>91</v>
      </c>
      <c r="B85" s="2">
        <v>40000</v>
      </c>
      <c r="C85" s="2">
        <v>20000</v>
      </c>
      <c r="D85" s="2">
        <v>0</v>
      </c>
      <c r="E85" s="2">
        <v>100</v>
      </c>
      <c r="F85" s="2">
        <v>620</v>
      </c>
      <c r="G85" s="2">
        <v>200</v>
      </c>
      <c r="H85" s="2">
        <v>400</v>
      </c>
      <c r="I85" s="2">
        <v>0</v>
      </c>
      <c r="J85" s="2">
        <v>0</v>
      </c>
      <c r="K85" s="2">
        <v>83</v>
      </c>
      <c r="L85" s="2">
        <v>50</v>
      </c>
      <c r="M85" s="2">
        <v>61453</v>
      </c>
      <c r="N85" s="2">
        <v>3388</v>
      </c>
      <c r="O85" s="2">
        <v>48995</v>
      </c>
    </row>
    <row r="86" spans="1:15" x14ac:dyDescent="0.25">
      <c r="A86" t="s">
        <v>92</v>
      </c>
      <c r="B86" s="2">
        <v>239</v>
      </c>
      <c r="C86" s="2">
        <v>239</v>
      </c>
      <c r="D86" s="2">
        <v>1489</v>
      </c>
      <c r="E86" s="2">
        <v>839</v>
      </c>
      <c r="F86" s="2">
        <v>1489</v>
      </c>
      <c r="G86" s="2">
        <v>2500</v>
      </c>
      <c r="H86" s="2">
        <v>239</v>
      </c>
      <c r="I86" s="2">
        <v>239</v>
      </c>
      <c r="J86" s="2">
        <v>0</v>
      </c>
      <c r="K86" s="2">
        <v>239</v>
      </c>
      <c r="L86" s="2">
        <v>0</v>
      </c>
      <c r="M86" s="2">
        <v>7512</v>
      </c>
      <c r="N86" s="2">
        <v>1374</v>
      </c>
      <c r="O86" s="2">
        <v>0</v>
      </c>
    </row>
    <row r="87" spans="1:15" x14ac:dyDescent="0.25">
      <c r="A87" t="s">
        <v>93</v>
      </c>
      <c r="B87" s="2">
        <v>250</v>
      </c>
      <c r="C87" s="2">
        <v>700</v>
      </c>
      <c r="D87" s="2">
        <v>220</v>
      </c>
      <c r="E87" s="2">
        <v>750</v>
      </c>
      <c r="F87" s="2">
        <v>700</v>
      </c>
      <c r="G87" s="2">
        <v>620</v>
      </c>
      <c r="H87" s="2">
        <v>1000</v>
      </c>
      <c r="I87" s="2">
        <v>100</v>
      </c>
      <c r="J87" s="2">
        <v>390</v>
      </c>
      <c r="K87" s="2">
        <v>370</v>
      </c>
      <c r="L87" s="2">
        <v>700</v>
      </c>
      <c r="M87" s="2">
        <v>5800</v>
      </c>
      <c r="N87" s="2">
        <v>5280</v>
      </c>
      <c r="O87" s="2">
        <v>18916</v>
      </c>
    </row>
    <row r="88" spans="1:15" x14ac:dyDescent="0.25">
      <c r="A88" t="s">
        <v>94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4600</v>
      </c>
    </row>
    <row r="89" spans="1:15" x14ac:dyDescent="0.25">
      <c r="A89" t="s">
        <v>95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11000</v>
      </c>
    </row>
    <row r="90" spans="1:15" x14ac:dyDescent="0.25">
      <c r="A90" t="s">
        <v>96</v>
      </c>
      <c r="B90" s="2">
        <v>319000</v>
      </c>
      <c r="C90" s="2">
        <v>145000</v>
      </c>
      <c r="D90" s="2">
        <v>744000</v>
      </c>
      <c r="E90" s="2">
        <v>1131000</v>
      </c>
      <c r="F90" s="2">
        <v>1513500</v>
      </c>
      <c r="G90" s="2">
        <v>1322950</v>
      </c>
      <c r="H90" s="2">
        <v>1451375</v>
      </c>
      <c r="I90" s="2">
        <v>1104900</v>
      </c>
      <c r="J90" s="2">
        <v>1141500</v>
      </c>
      <c r="K90" s="2">
        <v>1093875</v>
      </c>
      <c r="L90" s="2">
        <v>1534250</v>
      </c>
      <c r="M90" s="2">
        <v>11501350</v>
      </c>
      <c r="N90" s="2">
        <v>6488000</v>
      </c>
      <c r="O90" s="2">
        <v>5161250</v>
      </c>
    </row>
    <row r="91" spans="1:15" x14ac:dyDescent="0.25">
      <c r="A91" t="s">
        <v>97</v>
      </c>
      <c r="B91" s="2">
        <v>0</v>
      </c>
      <c r="C91" s="2">
        <v>18250</v>
      </c>
      <c r="D91" s="2">
        <v>16500</v>
      </c>
      <c r="E91" s="2">
        <v>28200</v>
      </c>
      <c r="F91" s="2">
        <v>0</v>
      </c>
      <c r="G91" s="2">
        <v>0</v>
      </c>
      <c r="H91" s="2">
        <v>51650</v>
      </c>
      <c r="I91" s="2">
        <v>0</v>
      </c>
      <c r="J91" s="2">
        <v>45750</v>
      </c>
      <c r="K91" s="2">
        <v>26400</v>
      </c>
      <c r="L91" s="2">
        <v>0</v>
      </c>
      <c r="M91" s="2">
        <v>186750</v>
      </c>
      <c r="N91" s="2">
        <v>300230</v>
      </c>
      <c r="O91" s="2">
        <v>192000</v>
      </c>
    </row>
    <row r="92" spans="1:15" x14ac:dyDescent="0.25">
      <c r="A92" t="s">
        <v>98</v>
      </c>
      <c r="B92" s="2">
        <v>748500</v>
      </c>
      <c r="C92" s="2">
        <v>424350</v>
      </c>
      <c r="D92" s="2">
        <v>1188500</v>
      </c>
      <c r="E92" s="2">
        <v>2703750</v>
      </c>
      <c r="F92" s="2">
        <v>1450500</v>
      </c>
      <c r="G92" s="2">
        <v>1767850</v>
      </c>
      <c r="H92" s="2">
        <v>1104250</v>
      </c>
      <c r="I92" s="2">
        <v>998000</v>
      </c>
      <c r="J92" s="2">
        <v>1154350</v>
      </c>
      <c r="K92" s="2">
        <v>808500</v>
      </c>
      <c r="L92" s="2">
        <v>257500</v>
      </c>
      <c r="M92" s="2">
        <v>12606050</v>
      </c>
      <c r="N92" s="2">
        <v>10010750</v>
      </c>
      <c r="O92" s="2">
        <v>6333000</v>
      </c>
    </row>
    <row r="93" spans="1:15" x14ac:dyDescent="0.25">
      <c r="A93" t="s">
        <v>99</v>
      </c>
      <c r="B93" s="2">
        <v>125</v>
      </c>
      <c r="C93" s="2">
        <v>200</v>
      </c>
      <c r="D93" s="2">
        <v>120</v>
      </c>
      <c r="E93" s="2">
        <v>100</v>
      </c>
      <c r="F93" s="2">
        <v>200</v>
      </c>
      <c r="G93" s="2">
        <v>10</v>
      </c>
      <c r="H93" s="2">
        <v>4510</v>
      </c>
      <c r="I93" s="2">
        <v>2545</v>
      </c>
      <c r="J93" s="2">
        <v>150</v>
      </c>
      <c r="K93" s="2">
        <v>1950</v>
      </c>
      <c r="L93" s="2">
        <v>1550</v>
      </c>
      <c r="M93" s="2">
        <v>11460</v>
      </c>
      <c r="N93" s="2">
        <v>14495</v>
      </c>
      <c r="O93" s="2">
        <v>8250</v>
      </c>
    </row>
    <row r="94" spans="1:15" x14ac:dyDescent="0.25">
      <c r="A94" t="s">
        <v>100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22</v>
      </c>
      <c r="J94" s="2">
        <v>12</v>
      </c>
      <c r="K94" s="2">
        <v>20</v>
      </c>
      <c r="L94" s="2">
        <v>50</v>
      </c>
      <c r="M94" s="2">
        <v>104</v>
      </c>
      <c r="N94" s="2">
        <v>0</v>
      </c>
      <c r="O94" s="2">
        <v>0</v>
      </c>
    </row>
    <row r="95" spans="1:15" x14ac:dyDescent="0.25">
      <c r="A95" t="s">
        <v>101</v>
      </c>
      <c r="B95" s="2">
        <v>0</v>
      </c>
      <c r="C95" s="2">
        <v>0</v>
      </c>
      <c r="D95" s="2">
        <v>177520</v>
      </c>
      <c r="E95" s="2">
        <v>58840</v>
      </c>
      <c r="F95" s="2">
        <v>229502</v>
      </c>
      <c r="G95" s="2">
        <v>582860</v>
      </c>
      <c r="H95" s="2">
        <v>751120</v>
      </c>
      <c r="I95" s="2">
        <v>1012064</v>
      </c>
      <c r="J95" s="2">
        <v>2212380</v>
      </c>
      <c r="K95" s="2">
        <v>2125710</v>
      </c>
      <c r="L95" s="2">
        <v>1626578</v>
      </c>
      <c r="M95" s="2">
        <v>8776574</v>
      </c>
      <c r="N95" s="2">
        <v>15216366</v>
      </c>
      <c r="O95" s="2">
        <v>15826862</v>
      </c>
    </row>
    <row r="96" spans="1:15" x14ac:dyDescent="0.25">
      <c r="A96" t="s">
        <v>102</v>
      </c>
      <c r="B96" s="2">
        <v>0</v>
      </c>
      <c r="C96" s="2">
        <v>0</v>
      </c>
      <c r="D96" s="2">
        <v>10</v>
      </c>
      <c r="E96" s="2">
        <v>0</v>
      </c>
      <c r="F96" s="2">
        <v>30</v>
      </c>
      <c r="G96" s="2">
        <v>0</v>
      </c>
      <c r="H96" s="2">
        <v>10</v>
      </c>
      <c r="I96" s="2">
        <v>0</v>
      </c>
      <c r="J96" s="2">
        <v>0</v>
      </c>
      <c r="K96" s="2">
        <v>0</v>
      </c>
      <c r="L96" s="2">
        <v>35</v>
      </c>
      <c r="M96" s="2">
        <v>85</v>
      </c>
      <c r="N96" s="2">
        <v>177</v>
      </c>
      <c r="O96" s="2">
        <v>200</v>
      </c>
    </row>
    <row r="97" spans="1:15" x14ac:dyDescent="0.25">
      <c r="A97" t="s">
        <v>103</v>
      </c>
      <c r="B97" s="2">
        <v>1035179</v>
      </c>
      <c r="C97" s="2">
        <v>2150144</v>
      </c>
      <c r="D97" s="2">
        <v>406784</v>
      </c>
      <c r="E97" s="2">
        <v>29056</v>
      </c>
      <c r="F97" s="2">
        <v>0</v>
      </c>
      <c r="G97" s="2">
        <v>0</v>
      </c>
      <c r="H97" s="2">
        <v>58112</v>
      </c>
      <c r="I97" s="2">
        <v>58112</v>
      </c>
      <c r="J97" s="2">
        <v>116224</v>
      </c>
      <c r="K97" s="2">
        <v>493952</v>
      </c>
      <c r="L97" s="2">
        <v>496222</v>
      </c>
      <c r="M97" s="2">
        <v>4843785</v>
      </c>
      <c r="N97" s="2">
        <v>6445439</v>
      </c>
      <c r="O97" s="2">
        <v>2407790</v>
      </c>
    </row>
    <row r="98" spans="1:15" x14ac:dyDescent="0.25">
      <c r="A98" t="s">
        <v>104</v>
      </c>
      <c r="B98" s="2">
        <v>21196</v>
      </c>
      <c r="C98" s="2">
        <v>91720</v>
      </c>
      <c r="D98" s="2">
        <v>108289</v>
      </c>
      <c r="E98" s="2">
        <v>78717</v>
      </c>
      <c r="F98" s="2">
        <v>92220</v>
      </c>
      <c r="G98" s="2">
        <v>82475</v>
      </c>
      <c r="H98" s="2">
        <v>89550</v>
      </c>
      <c r="I98" s="2">
        <v>19904</v>
      </c>
      <c r="J98" s="2">
        <v>25898</v>
      </c>
      <c r="K98" s="2">
        <v>24393</v>
      </c>
      <c r="L98" s="2">
        <v>31747</v>
      </c>
      <c r="M98" s="2">
        <v>666109</v>
      </c>
      <c r="N98" s="2">
        <v>619573</v>
      </c>
      <c r="O98" s="2">
        <v>1264948</v>
      </c>
    </row>
    <row r="99" spans="1:15" x14ac:dyDescent="0.25">
      <c r="A99" t="s">
        <v>105</v>
      </c>
      <c r="B99" s="2">
        <v>30</v>
      </c>
      <c r="C99" s="2">
        <v>5</v>
      </c>
      <c r="D99" s="2">
        <v>880</v>
      </c>
      <c r="E99" s="2">
        <v>256</v>
      </c>
      <c r="F99" s="2">
        <v>20</v>
      </c>
      <c r="G99" s="2">
        <v>12</v>
      </c>
      <c r="H99" s="2">
        <v>8</v>
      </c>
      <c r="I99" s="2">
        <v>55</v>
      </c>
      <c r="J99" s="2">
        <v>127</v>
      </c>
      <c r="K99" s="2">
        <v>104</v>
      </c>
      <c r="L99" s="2">
        <v>206</v>
      </c>
      <c r="M99" s="2">
        <v>1703</v>
      </c>
      <c r="N99" s="2">
        <v>269</v>
      </c>
      <c r="O99" s="2">
        <v>73</v>
      </c>
    </row>
    <row r="100" spans="1:15" x14ac:dyDescent="0.25">
      <c r="A100" t="s">
        <v>106</v>
      </c>
      <c r="B100" s="2">
        <v>698252</v>
      </c>
      <c r="C100" s="2">
        <v>465804</v>
      </c>
      <c r="D100" s="2">
        <v>554788</v>
      </c>
      <c r="E100" s="2">
        <v>584157</v>
      </c>
      <c r="F100" s="2">
        <v>755385</v>
      </c>
      <c r="G100" s="2">
        <v>525278</v>
      </c>
      <c r="H100" s="2">
        <v>872971</v>
      </c>
      <c r="I100" s="2">
        <v>639234</v>
      </c>
      <c r="J100" s="2">
        <v>28602</v>
      </c>
      <c r="K100" s="2">
        <v>29057</v>
      </c>
      <c r="L100" s="2">
        <v>349055</v>
      </c>
      <c r="M100" s="2">
        <v>5502583</v>
      </c>
      <c r="N100" s="2">
        <v>4895320</v>
      </c>
      <c r="O100" s="2">
        <v>3527256</v>
      </c>
    </row>
    <row r="101" spans="1:15" x14ac:dyDescent="0.25">
      <c r="A101" t="s">
        <v>107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261360</v>
      </c>
      <c r="K101" s="2">
        <v>288000</v>
      </c>
      <c r="L101" s="2">
        <v>571977</v>
      </c>
      <c r="M101" s="2">
        <v>1121337</v>
      </c>
      <c r="N101" s="2">
        <v>5165484</v>
      </c>
      <c r="O101" s="2">
        <v>3060910</v>
      </c>
    </row>
    <row r="102" spans="1:15" x14ac:dyDescent="0.25">
      <c r="A102" t="s">
        <v>108</v>
      </c>
      <c r="B102" s="2">
        <v>428490</v>
      </c>
      <c r="C102" s="2">
        <v>27700</v>
      </c>
      <c r="D102" s="2">
        <v>0</v>
      </c>
      <c r="E102" s="2">
        <v>23</v>
      </c>
      <c r="F102" s="2">
        <v>1515</v>
      </c>
      <c r="G102" s="2">
        <v>818</v>
      </c>
      <c r="H102" s="2">
        <v>0</v>
      </c>
      <c r="I102" s="2">
        <v>75</v>
      </c>
      <c r="J102" s="2">
        <v>275</v>
      </c>
      <c r="K102" s="2">
        <v>83</v>
      </c>
      <c r="L102" s="2">
        <v>203</v>
      </c>
      <c r="M102" s="2">
        <v>459182</v>
      </c>
      <c r="N102" s="2">
        <v>91544</v>
      </c>
      <c r="O102" s="2">
        <v>776458</v>
      </c>
    </row>
    <row r="103" spans="1:15" x14ac:dyDescent="0.25">
      <c r="A103" t="s">
        <v>109</v>
      </c>
      <c r="B103" s="2">
        <v>0</v>
      </c>
      <c r="C103" s="2">
        <v>25424</v>
      </c>
      <c r="D103" s="2">
        <v>50848</v>
      </c>
      <c r="E103" s="2">
        <v>101695</v>
      </c>
      <c r="F103" s="2">
        <v>50848</v>
      </c>
      <c r="G103" s="2">
        <v>50848</v>
      </c>
      <c r="H103" s="2">
        <v>25424</v>
      </c>
      <c r="I103" s="2">
        <v>100696</v>
      </c>
      <c r="J103" s="2">
        <v>76272</v>
      </c>
      <c r="K103" s="2">
        <v>25424</v>
      </c>
      <c r="L103" s="2">
        <v>25424</v>
      </c>
      <c r="M103" s="2">
        <v>532903</v>
      </c>
      <c r="N103" s="2">
        <v>508479</v>
      </c>
      <c r="O103" s="2">
        <v>787870</v>
      </c>
    </row>
    <row r="104" spans="1:15" x14ac:dyDescent="0.25">
      <c r="A104" t="s">
        <v>110</v>
      </c>
      <c r="B104" s="2">
        <v>135</v>
      </c>
      <c r="C104" s="2">
        <v>550</v>
      </c>
      <c r="D104" s="2">
        <v>10</v>
      </c>
      <c r="E104" s="2">
        <v>15</v>
      </c>
      <c r="F104" s="2">
        <v>10</v>
      </c>
      <c r="G104" s="2">
        <v>140</v>
      </c>
      <c r="H104" s="2">
        <v>140</v>
      </c>
      <c r="I104" s="2">
        <v>185</v>
      </c>
      <c r="J104" s="2">
        <v>165</v>
      </c>
      <c r="K104" s="2">
        <v>174</v>
      </c>
      <c r="L104" s="2">
        <v>370</v>
      </c>
      <c r="M104" s="2">
        <v>1894</v>
      </c>
      <c r="N104" s="2">
        <v>15133</v>
      </c>
      <c r="O104" s="2">
        <v>14729</v>
      </c>
    </row>
    <row r="105" spans="1:15" x14ac:dyDescent="0.25">
      <c r="A105" t="s">
        <v>111</v>
      </c>
      <c r="B105" s="2">
        <v>1458</v>
      </c>
      <c r="C105" s="2">
        <v>1965</v>
      </c>
      <c r="D105" s="2">
        <v>275</v>
      </c>
      <c r="E105" s="2">
        <v>315</v>
      </c>
      <c r="F105" s="2">
        <v>199</v>
      </c>
      <c r="G105" s="2">
        <v>69</v>
      </c>
      <c r="H105" s="2">
        <v>151</v>
      </c>
      <c r="I105" s="2">
        <v>80</v>
      </c>
      <c r="J105" s="2">
        <v>292</v>
      </c>
      <c r="K105" s="2">
        <v>450</v>
      </c>
      <c r="L105" s="2">
        <v>572</v>
      </c>
      <c r="M105" s="2">
        <v>5826</v>
      </c>
      <c r="N105" s="2">
        <v>2703</v>
      </c>
      <c r="O105" s="2">
        <v>33771</v>
      </c>
    </row>
    <row r="106" spans="1:15" x14ac:dyDescent="0.25">
      <c r="A106" t="s">
        <v>112</v>
      </c>
      <c r="B106" s="2">
        <v>0</v>
      </c>
      <c r="C106" s="2">
        <v>0</v>
      </c>
      <c r="D106" s="2">
        <v>28000</v>
      </c>
      <c r="E106" s="2">
        <v>0</v>
      </c>
      <c r="F106" s="2">
        <v>0</v>
      </c>
      <c r="G106" s="2">
        <v>0</v>
      </c>
      <c r="H106" s="2">
        <v>0</v>
      </c>
      <c r="I106" s="2">
        <v>54000</v>
      </c>
      <c r="J106" s="2">
        <v>0</v>
      </c>
      <c r="K106" s="2">
        <v>0</v>
      </c>
      <c r="L106" s="2">
        <v>28000</v>
      </c>
      <c r="M106" s="2">
        <v>110000</v>
      </c>
      <c r="N106" s="2">
        <v>56000</v>
      </c>
      <c r="O106" s="2">
        <v>58930</v>
      </c>
    </row>
    <row r="107" spans="1:15" x14ac:dyDescent="0.25">
      <c r="A107" t="s">
        <v>113</v>
      </c>
      <c r="B107" s="2">
        <v>71250</v>
      </c>
      <c r="C107" s="2">
        <v>23860</v>
      </c>
      <c r="D107" s="2">
        <v>175</v>
      </c>
      <c r="E107" s="2">
        <v>5000</v>
      </c>
      <c r="F107" s="2">
        <v>8750</v>
      </c>
      <c r="G107" s="2">
        <v>0</v>
      </c>
      <c r="H107" s="2">
        <v>5648</v>
      </c>
      <c r="I107" s="2">
        <v>774</v>
      </c>
      <c r="J107" s="2">
        <v>0</v>
      </c>
      <c r="K107" s="2">
        <v>5500</v>
      </c>
      <c r="L107" s="2">
        <v>0</v>
      </c>
      <c r="M107" s="2">
        <v>120957</v>
      </c>
      <c r="N107" s="2">
        <v>9365</v>
      </c>
      <c r="O107" s="2">
        <v>114634</v>
      </c>
    </row>
    <row r="108" spans="1:15" x14ac:dyDescent="0.25">
      <c r="A108" t="s">
        <v>114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1000</v>
      </c>
      <c r="J108" s="2">
        <v>0</v>
      </c>
      <c r="K108" s="2">
        <v>0</v>
      </c>
      <c r="L108" s="2">
        <v>0</v>
      </c>
      <c r="M108" s="2">
        <v>1000</v>
      </c>
      <c r="N108" s="2">
        <v>0</v>
      </c>
      <c r="O108" s="2">
        <v>17750</v>
      </c>
    </row>
    <row r="109" spans="1:15" x14ac:dyDescent="0.25">
      <c r="A109" t="s">
        <v>115</v>
      </c>
      <c r="B109" s="2">
        <v>0</v>
      </c>
      <c r="C109" s="2">
        <v>0</v>
      </c>
      <c r="D109" s="2">
        <v>0</v>
      </c>
      <c r="E109" s="2">
        <v>5</v>
      </c>
      <c r="F109" s="2">
        <v>0</v>
      </c>
      <c r="G109" s="2">
        <v>10</v>
      </c>
      <c r="H109" s="2">
        <v>0</v>
      </c>
      <c r="I109" s="2">
        <v>15</v>
      </c>
      <c r="J109" s="2">
        <v>0</v>
      </c>
      <c r="K109" s="2">
        <v>50</v>
      </c>
      <c r="L109" s="2">
        <v>0</v>
      </c>
      <c r="M109" s="2">
        <v>80</v>
      </c>
      <c r="N109" s="2">
        <v>38</v>
      </c>
      <c r="O109" s="2">
        <v>105</v>
      </c>
    </row>
    <row r="110" spans="1:15" x14ac:dyDescent="0.25">
      <c r="A110" t="s">
        <v>116</v>
      </c>
      <c r="B110" s="2">
        <v>10</v>
      </c>
      <c r="C110" s="2">
        <v>30</v>
      </c>
      <c r="D110" s="2">
        <v>0</v>
      </c>
      <c r="E110" s="2">
        <v>0</v>
      </c>
      <c r="F110" s="2">
        <v>0</v>
      </c>
      <c r="G110" s="2">
        <v>50</v>
      </c>
      <c r="H110" s="2">
        <v>0</v>
      </c>
      <c r="I110" s="2">
        <v>0</v>
      </c>
      <c r="J110" s="2">
        <v>50</v>
      </c>
      <c r="K110" s="2">
        <v>0</v>
      </c>
      <c r="L110" s="2">
        <v>27500</v>
      </c>
      <c r="M110" s="2">
        <v>27640</v>
      </c>
      <c r="N110" s="2">
        <v>9</v>
      </c>
      <c r="O110" s="2">
        <v>70</v>
      </c>
    </row>
    <row r="111" spans="1:15" x14ac:dyDescent="0.25">
      <c r="A111" t="s">
        <v>117</v>
      </c>
      <c r="B111" s="2">
        <v>397402</v>
      </c>
      <c r="C111" s="2">
        <v>666065</v>
      </c>
      <c r="D111" s="2">
        <v>540578</v>
      </c>
      <c r="E111" s="2">
        <v>508660</v>
      </c>
      <c r="F111" s="2">
        <v>604646</v>
      </c>
      <c r="G111" s="2">
        <v>696661</v>
      </c>
      <c r="H111" s="2">
        <v>775570</v>
      </c>
      <c r="I111" s="2">
        <v>553854</v>
      </c>
      <c r="J111" s="2">
        <v>25190</v>
      </c>
      <c r="K111" s="2">
        <v>189610</v>
      </c>
      <c r="L111" s="2">
        <v>64523</v>
      </c>
      <c r="M111" s="2">
        <v>5022759</v>
      </c>
      <c r="N111" s="2">
        <v>4559030</v>
      </c>
      <c r="O111" s="2">
        <v>5730648</v>
      </c>
    </row>
    <row r="112" spans="1:15" x14ac:dyDescent="0.25">
      <c r="A112" t="s">
        <v>118</v>
      </c>
      <c r="B112" s="2">
        <v>5</v>
      </c>
      <c r="C112" s="2">
        <v>28800</v>
      </c>
      <c r="D112" s="2">
        <v>60005</v>
      </c>
      <c r="E112" s="2">
        <v>144010</v>
      </c>
      <c r="F112" s="2">
        <v>116131</v>
      </c>
      <c r="G112" s="2">
        <v>58999</v>
      </c>
      <c r="H112" s="2">
        <v>87126</v>
      </c>
      <c r="I112" s="2">
        <v>144549</v>
      </c>
      <c r="J112" s="2">
        <v>146510</v>
      </c>
      <c r="K112" s="2">
        <v>235166</v>
      </c>
      <c r="L112" s="2">
        <v>174198</v>
      </c>
      <c r="M112" s="2">
        <v>1195499</v>
      </c>
      <c r="N112" s="2">
        <v>1877878</v>
      </c>
      <c r="O112" s="2">
        <v>1666117</v>
      </c>
    </row>
    <row r="113" spans="1:15" x14ac:dyDescent="0.25">
      <c r="A113" t="s">
        <v>119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125</v>
      </c>
      <c r="I113" s="2">
        <v>0</v>
      </c>
      <c r="J113" s="2">
        <v>0</v>
      </c>
      <c r="K113" s="2">
        <v>0</v>
      </c>
      <c r="L113" s="2">
        <v>0</v>
      </c>
      <c r="M113" s="2">
        <v>125</v>
      </c>
      <c r="N113" s="2">
        <v>1700</v>
      </c>
      <c r="O113" s="2">
        <v>1800</v>
      </c>
    </row>
    <row r="114" spans="1:15" x14ac:dyDescent="0.25">
      <c r="A114" t="s">
        <v>120</v>
      </c>
      <c r="B114" s="2">
        <v>18250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18250</v>
      </c>
      <c r="N114" s="2">
        <v>0</v>
      </c>
      <c r="O114" s="2">
        <v>1250</v>
      </c>
    </row>
    <row r="115" spans="1:15" x14ac:dyDescent="0.25">
      <c r="A115" t="s">
        <v>121</v>
      </c>
      <c r="B115" s="2">
        <v>297250</v>
      </c>
      <c r="C115" s="2">
        <v>276950</v>
      </c>
      <c r="D115" s="2">
        <v>285750</v>
      </c>
      <c r="E115" s="2">
        <v>355250</v>
      </c>
      <c r="F115" s="2">
        <v>472800</v>
      </c>
      <c r="G115" s="2">
        <v>799650</v>
      </c>
      <c r="H115" s="2">
        <v>359100</v>
      </c>
      <c r="I115" s="2">
        <v>811850</v>
      </c>
      <c r="J115" s="2">
        <v>315750</v>
      </c>
      <c r="K115" s="2">
        <v>433350</v>
      </c>
      <c r="L115" s="2">
        <v>585850</v>
      </c>
      <c r="M115" s="2">
        <v>4993550</v>
      </c>
      <c r="N115" s="2">
        <v>2597177</v>
      </c>
      <c r="O115" s="2">
        <v>2737875</v>
      </c>
    </row>
    <row r="116" spans="1:15" x14ac:dyDescent="0.25">
      <c r="A116" t="s">
        <v>122</v>
      </c>
      <c r="B116" s="2">
        <v>450000</v>
      </c>
      <c r="C116" s="2">
        <v>822500</v>
      </c>
      <c r="D116" s="2">
        <v>7021000</v>
      </c>
      <c r="E116" s="2">
        <v>15615850</v>
      </c>
      <c r="F116" s="2">
        <v>7533500</v>
      </c>
      <c r="G116" s="2">
        <v>6203000</v>
      </c>
      <c r="H116" s="2">
        <v>4300500</v>
      </c>
      <c r="I116" s="2">
        <v>4962750</v>
      </c>
      <c r="J116" s="2">
        <v>6466000</v>
      </c>
      <c r="K116" s="2">
        <v>6544250</v>
      </c>
      <c r="L116" s="2">
        <v>2909000</v>
      </c>
      <c r="M116" s="2">
        <v>62828350</v>
      </c>
      <c r="N116" s="2">
        <v>56592450</v>
      </c>
      <c r="O116" s="2">
        <v>39085035</v>
      </c>
    </row>
    <row r="117" spans="1:15" x14ac:dyDescent="0.25">
      <c r="A117" t="s">
        <v>123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300</v>
      </c>
      <c r="J117" s="2">
        <v>0</v>
      </c>
      <c r="K117" s="2">
        <v>0</v>
      </c>
      <c r="L117" s="2">
        <v>0</v>
      </c>
      <c r="M117" s="2">
        <v>300</v>
      </c>
      <c r="N117" s="2">
        <v>0</v>
      </c>
      <c r="O117" s="2">
        <v>0</v>
      </c>
    </row>
    <row r="118" spans="1:15" x14ac:dyDescent="0.25">
      <c r="A118" t="s">
        <v>124</v>
      </c>
      <c r="B118" s="2">
        <v>76400</v>
      </c>
      <c r="C118" s="2">
        <v>98985</v>
      </c>
      <c r="D118" s="2">
        <v>133700</v>
      </c>
      <c r="E118" s="2">
        <v>122685</v>
      </c>
      <c r="F118" s="2">
        <v>128750</v>
      </c>
      <c r="G118" s="2">
        <v>146725</v>
      </c>
      <c r="H118" s="2">
        <v>146100</v>
      </c>
      <c r="I118" s="2">
        <v>98732</v>
      </c>
      <c r="J118" s="2">
        <v>95635</v>
      </c>
      <c r="K118" s="2">
        <v>84886</v>
      </c>
      <c r="L118" s="2">
        <v>81386</v>
      </c>
      <c r="M118" s="2">
        <v>1213984</v>
      </c>
      <c r="N118" s="2">
        <v>1208200</v>
      </c>
      <c r="O118" s="2">
        <v>1105613</v>
      </c>
    </row>
    <row r="119" spans="1:15" x14ac:dyDescent="0.25">
      <c r="A119" t="s">
        <v>125</v>
      </c>
      <c r="B119" s="2">
        <v>0</v>
      </c>
      <c r="C119" s="2">
        <v>0</v>
      </c>
      <c r="D119" s="2">
        <v>0</v>
      </c>
      <c r="E119" s="2">
        <v>0</v>
      </c>
      <c r="F119" s="2">
        <v>46350</v>
      </c>
      <c r="G119" s="2">
        <v>0</v>
      </c>
      <c r="H119" s="2">
        <v>0</v>
      </c>
      <c r="I119" s="2">
        <v>12000</v>
      </c>
      <c r="J119" s="2">
        <v>18750</v>
      </c>
      <c r="K119" s="2">
        <v>0</v>
      </c>
      <c r="L119" s="2">
        <v>0</v>
      </c>
      <c r="M119" s="2">
        <v>77100</v>
      </c>
      <c r="N119" s="2">
        <v>58000</v>
      </c>
      <c r="O119" s="2">
        <v>47400</v>
      </c>
    </row>
    <row r="120" spans="1:15" x14ac:dyDescent="0.25">
      <c r="A120" t="s">
        <v>126</v>
      </c>
      <c r="B120" s="2">
        <v>0</v>
      </c>
      <c r="C120" s="2">
        <v>0</v>
      </c>
      <c r="D120" s="2">
        <v>0</v>
      </c>
      <c r="E120" s="2">
        <v>59020</v>
      </c>
      <c r="F120" s="2">
        <v>0</v>
      </c>
      <c r="G120" s="2">
        <v>0</v>
      </c>
      <c r="H120" s="2">
        <v>0</v>
      </c>
      <c r="I120" s="2">
        <v>86714</v>
      </c>
      <c r="J120" s="2">
        <v>86714</v>
      </c>
      <c r="K120" s="2">
        <v>0</v>
      </c>
      <c r="L120" s="2">
        <v>59020</v>
      </c>
      <c r="M120" s="2">
        <v>291468</v>
      </c>
      <c r="N120" s="2">
        <v>28852</v>
      </c>
      <c r="O120" s="2">
        <v>0</v>
      </c>
    </row>
    <row r="121" spans="1:15" x14ac:dyDescent="0.25">
      <c r="A121" t="s">
        <v>127</v>
      </c>
      <c r="B121" s="2">
        <v>4767</v>
      </c>
      <c r="C121" s="2">
        <v>5000</v>
      </c>
      <c r="D121" s="2">
        <v>12189</v>
      </c>
      <c r="E121" s="2">
        <v>0</v>
      </c>
      <c r="F121" s="2">
        <v>4767</v>
      </c>
      <c r="G121" s="2">
        <v>0</v>
      </c>
      <c r="H121" s="2">
        <v>0</v>
      </c>
      <c r="I121" s="2">
        <v>14533</v>
      </c>
      <c r="J121" s="2">
        <v>7856</v>
      </c>
      <c r="K121" s="2">
        <v>0</v>
      </c>
      <c r="L121" s="2">
        <v>7856</v>
      </c>
      <c r="M121" s="2">
        <v>56968</v>
      </c>
      <c r="N121" s="2">
        <v>62032</v>
      </c>
      <c r="O121" s="2">
        <v>0</v>
      </c>
    </row>
    <row r="122" spans="1:15" x14ac:dyDescent="0.25">
      <c r="A122" t="s">
        <v>128</v>
      </c>
      <c r="B122" s="2">
        <v>0</v>
      </c>
      <c r="C122" s="2">
        <v>0</v>
      </c>
      <c r="D122" s="2">
        <v>87000</v>
      </c>
      <c r="E122" s="2">
        <v>0</v>
      </c>
      <c r="F122" s="2">
        <v>0</v>
      </c>
      <c r="G122" s="2">
        <v>0</v>
      </c>
      <c r="H122" s="2">
        <v>4250</v>
      </c>
      <c r="I122" s="2">
        <v>0</v>
      </c>
      <c r="J122" s="2">
        <v>29000</v>
      </c>
      <c r="K122" s="2">
        <v>0</v>
      </c>
      <c r="L122" s="2">
        <v>29000</v>
      </c>
      <c r="M122" s="2">
        <v>149250</v>
      </c>
      <c r="N122" s="2">
        <v>151750</v>
      </c>
      <c r="O122" s="2">
        <v>88000</v>
      </c>
    </row>
    <row r="123" spans="1:15" x14ac:dyDescent="0.25">
      <c r="A123" t="s">
        <v>129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60000</v>
      </c>
      <c r="H123" s="2">
        <v>0</v>
      </c>
      <c r="I123" s="2">
        <v>10</v>
      </c>
      <c r="J123" s="2">
        <v>0</v>
      </c>
      <c r="K123" s="2">
        <v>0</v>
      </c>
      <c r="L123" s="2">
        <v>0</v>
      </c>
      <c r="M123" s="2">
        <v>60010</v>
      </c>
      <c r="N123" s="2">
        <v>0</v>
      </c>
      <c r="O123" s="2">
        <v>0</v>
      </c>
    </row>
    <row r="124" spans="1:15" x14ac:dyDescent="0.25">
      <c r="A124" t="s">
        <v>130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10</v>
      </c>
      <c r="L124" s="2">
        <v>0</v>
      </c>
      <c r="M124" s="2">
        <v>10</v>
      </c>
      <c r="N124" s="2">
        <v>0</v>
      </c>
      <c r="O124" s="2">
        <v>0</v>
      </c>
    </row>
    <row r="125" spans="1:15" x14ac:dyDescent="0.25">
      <c r="A125" t="s">
        <v>131</v>
      </c>
      <c r="B125" s="2">
        <v>211565</v>
      </c>
      <c r="C125" s="2">
        <v>107963</v>
      </c>
      <c r="D125" s="2">
        <v>184961</v>
      </c>
      <c r="E125" s="2">
        <v>222370</v>
      </c>
      <c r="F125" s="2">
        <v>59605</v>
      </c>
      <c r="G125" s="2">
        <v>179495</v>
      </c>
      <c r="H125" s="2">
        <v>194661</v>
      </c>
      <c r="I125" s="2">
        <v>214165</v>
      </c>
      <c r="J125" s="2">
        <v>97098</v>
      </c>
      <c r="K125" s="2">
        <v>223858</v>
      </c>
      <c r="L125" s="2">
        <v>225649</v>
      </c>
      <c r="M125" s="2">
        <v>1921390</v>
      </c>
      <c r="N125" s="2">
        <v>2137750</v>
      </c>
      <c r="O125" s="2">
        <v>2018003</v>
      </c>
    </row>
    <row r="126" spans="1:15" x14ac:dyDescent="0.25">
      <c r="A126" t="s">
        <v>132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29510</v>
      </c>
    </row>
    <row r="127" spans="1:15" x14ac:dyDescent="0.25">
      <c r="A127" t="s">
        <v>133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58</v>
      </c>
    </row>
    <row r="128" spans="1:15" x14ac:dyDescent="0.25">
      <c r="A128" t="s">
        <v>134</v>
      </c>
      <c r="B128" s="2">
        <v>0</v>
      </c>
      <c r="C128" s="2">
        <v>0</v>
      </c>
      <c r="D128" s="2">
        <v>24520</v>
      </c>
      <c r="E128" s="2">
        <v>73377</v>
      </c>
      <c r="F128" s="2">
        <v>36101</v>
      </c>
      <c r="G128" s="2">
        <v>49791</v>
      </c>
      <c r="H128" s="2">
        <v>98369</v>
      </c>
      <c r="I128" s="2">
        <v>51188</v>
      </c>
      <c r="J128" s="2">
        <v>152092</v>
      </c>
      <c r="K128" s="2">
        <v>135559</v>
      </c>
      <c r="L128" s="2">
        <v>147426</v>
      </c>
      <c r="M128" s="2">
        <v>768423</v>
      </c>
      <c r="N128" s="2">
        <v>87408</v>
      </c>
      <c r="O128" s="2">
        <v>46762</v>
      </c>
    </row>
    <row r="129" spans="1:15" x14ac:dyDescent="0.25">
      <c r="A129" t="s">
        <v>135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259200</v>
      </c>
    </row>
    <row r="130" spans="1:15" x14ac:dyDescent="0.25">
      <c r="A130" t="s">
        <v>136</v>
      </c>
      <c r="B130" s="2">
        <v>0</v>
      </c>
      <c r="C130" s="2">
        <v>0</v>
      </c>
      <c r="D130" s="2">
        <v>0</v>
      </c>
      <c r="E130" s="2">
        <v>0</v>
      </c>
      <c r="F130" s="2">
        <v>7856</v>
      </c>
      <c r="G130" s="2">
        <v>0</v>
      </c>
      <c r="H130" s="2">
        <v>0</v>
      </c>
      <c r="I130" s="2">
        <v>0</v>
      </c>
      <c r="J130" s="2">
        <v>0</v>
      </c>
      <c r="K130" s="2">
        <v>5927</v>
      </c>
      <c r="L130" s="2">
        <v>0</v>
      </c>
      <c r="M130" s="2">
        <v>13783</v>
      </c>
      <c r="N130" s="2">
        <v>37176</v>
      </c>
      <c r="O130" s="2">
        <v>26633</v>
      </c>
    </row>
    <row r="131" spans="1:15" x14ac:dyDescent="0.25">
      <c r="A131" t="s">
        <v>137</v>
      </c>
      <c r="B131" s="2">
        <v>0</v>
      </c>
      <c r="C131" s="2">
        <v>29000</v>
      </c>
      <c r="D131" s="2">
        <v>0</v>
      </c>
      <c r="E131" s="2">
        <v>0</v>
      </c>
      <c r="F131" s="2">
        <v>0</v>
      </c>
      <c r="G131" s="2">
        <v>29000</v>
      </c>
      <c r="H131" s="2">
        <v>0</v>
      </c>
      <c r="I131" s="2">
        <v>2</v>
      </c>
      <c r="J131" s="2">
        <v>0</v>
      </c>
      <c r="K131" s="2">
        <v>10</v>
      </c>
      <c r="L131" s="2">
        <v>29000</v>
      </c>
      <c r="M131" s="2">
        <v>87012</v>
      </c>
      <c r="N131" s="2">
        <v>114000</v>
      </c>
      <c r="O131" s="2">
        <v>0</v>
      </c>
    </row>
    <row r="132" spans="1:15" x14ac:dyDescent="0.25">
      <c r="A132" t="s">
        <v>138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12500</v>
      </c>
      <c r="O132" s="2">
        <v>54000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Denise van Vliet</cp:lastModifiedBy>
  <dcterms:created xsi:type="dcterms:W3CDTF">2017-10-20T06:31:57Z</dcterms:created>
  <dcterms:modified xsi:type="dcterms:W3CDTF">2017-10-20T07:59:37Z</dcterms:modified>
</cp:coreProperties>
</file>